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neth.omolo\Desktop\top survey\"/>
    </mc:Choice>
  </mc:AlternateContent>
  <xr:revisionPtr revIDLastSave="0" documentId="8_{DD02055E-DE43-4E30-B7EE-CEC8A7AFFEBE}" xr6:coauthVersionLast="36" xr6:coauthVersionMax="36" xr10:uidLastSave="{00000000-0000-0000-0000-000000000000}"/>
  <bookViews>
    <workbookView xWindow="0" yWindow="0" windowWidth="15345" windowHeight="5025" activeTab="2" xr2:uid="{F8E0A070-3ADF-4784-847C-B62D8643AACE}"/>
  </bookViews>
  <sheets>
    <sheet name="Borehole to Water Tanks_Tower" sheetId="3" r:id="rId1"/>
    <sheet name="Water Tower to WK1" sheetId="1" r:id="rId2"/>
    <sheet name="T-junction to WK2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3" l="1"/>
  <c r="G12" i="3"/>
  <c r="G13" i="3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10" i="3"/>
  <c r="F11" i="3"/>
  <c r="F12" i="3"/>
  <c r="F14" i="3"/>
  <c r="F15" i="3"/>
  <c r="F16" i="3"/>
  <c r="F18" i="3"/>
  <c r="F19" i="3"/>
  <c r="F20" i="3"/>
  <c r="F21" i="3"/>
  <c r="F22" i="3"/>
  <c r="F23" i="3"/>
  <c r="F24" i="3"/>
  <c r="F25" i="3"/>
  <c r="F10" i="3"/>
  <c r="G11" i="2"/>
  <c r="G12" i="2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" i="2"/>
  <c r="F11" i="2"/>
  <c r="F12" i="2"/>
  <c r="F13" i="2"/>
  <c r="F14" i="2"/>
  <c r="F15" i="2"/>
  <c r="F16" i="2"/>
  <c r="F17" i="2"/>
  <c r="F18" i="2"/>
  <c r="F19" i="2"/>
  <c r="F20" i="2"/>
  <c r="F21" i="2"/>
  <c r="F22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6" i="2"/>
  <c r="F87" i="2"/>
  <c r="F88" i="2"/>
  <c r="F90" i="2"/>
  <c r="F91" i="2"/>
  <c r="F92" i="2"/>
  <c r="F93" i="2"/>
  <c r="F96" i="2"/>
  <c r="F97" i="2"/>
  <c r="F99" i="2"/>
  <c r="F100" i="2"/>
  <c r="F101" i="2"/>
  <c r="F102" i="2"/>
  <c r="F103" i="2"/>
  <c r="F105" i="2"/>
  <c r="F10" i="2"/>
  <c r="G11" i="1"/>
  <c r="G12" i="1"/>
  <c r="G13" i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10" i="1"/>
  <c r="F11" i="1"/>
  <c r="F12" i="1"/>
  <c r="F13" i="1"/>
  <c r="F14" i="1"/>
  <c r="F15" i="1"/>
  <c r="F16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6" i="1"/>
  <c r="F39" i="1"/>
  <c r="F41" i="1"/>
  <c r="F42" i="1"/>
  <c r="F43" i="1"/>
  <c r="F44" i="1"/>
  <c r="F46" i="1"/>
  <c r="F49" i="1"/>
  <c r="F52" i="1"/>
  <c r="F53" i="1"/>
  <c r="F54" i="1"/>
  <c r="F55" i="1"/>
  <c r="F58" i="1"/>
  <c r="F61" i="1"/>
  <c r="F63" i="1"/>
  <c r="F64" i="1"/>
  <c r="F66" i="1"/>
  <c r="F68" i="1"/>
  <c r="F69" i="1"/>
  <c r="F70" i="1"/>
  <c r="F73" i="1"/>
  <c r="F75" i="1"/>
  <c r="F78" i="1"/>
  <c r="F79" i="1"/>
  <c r="F81" i="1"/>
  <c r="F82" i="1"/>
  <c r="F83" i="1"/>
  <c r="F84" i="1"/>
  <c r="F85" i="1"/>
  <c r="F86" i="1"/>
  <c r="F87" i="1"/>
  <c r="F88" i="1"/>
  <c r="F89" i="1"/>
  <c r="F90" i="1"/>
  <c r="F10" i="1"/>
</calcChain>
</file>

<file path=xl/sharedStrings.xml><?xml version="1.0" encoding="utf-8"?>
<sst xmlns="http://schemas.openxmlformats.org/spreadsheetml/2006/main" count="235" uniqueCount="117">
  <si>
    <t>Prepared by:</t>
  </si>
  <si>
    <t>Client</t>
  </si>
  <si>
    <t>Description:</t>
  </si>
  <si>
    <t>Station Range: Start: 0+000.00, End: 1+613.52</t>
  </si>
  <si>
    <t>Station</t>
  </si>
  <si>
    <t>Easting</t>
  </si>
  <si>
    <t>Northing</t>
  </si>
  <si>
    <t>Elevation Existing</t>
  </si>
  <si>
    <t>0+000.00</t>
  </si>
  <si>
    <t>0+020.00</t>
  </si>
  <si>
    <t>0+040.00</t>
  </si>
  <si>
    <t>0+060.00</t>
  </si>
  <si>
    <t>0+080.00</t>
  </si>
  <si>
    <t>0+100.00</t>
  </si>
  <si>
    <t>0+120.00</t>
  </si>
  <si>
    <t>0+140.00</t>
  </si>
  <si>
    <t>0+160.00</t>
  </si>
  <si>
    <t>0+180.00</t>
  </si>
  <si>
    <t>0+200.00</t>
  </si>
  <si>
    <t>0+220.00</t>
  </si>
  <si>
    <t>0+240.00</t>
  </si>
  <si>
    <t>0+260.00</t>
  </si>
  <si>
    <t>0+280.00</t>
  </si>
  <si>
    <t>0+300.00</t>
  </si>
  <si>
    <t>0+320.00</t>
  </si>
  <si>
    <t>0+340.00</t>
  </si>
  <si>
    <t>0+360.00</t>
  </si>
  <si>
    <t>0+380.00</t>
  </si>
  <si>
    <t>0+400.00</t>
  </si>
  <si>
    <t>0+420.00</t>
  </si>
  <si>
    <t>0+440.00</t>
  </si>
  <si>
    <t>0+460.00</t>
  </si>
  <si>
    <t>0+480.00</t>
  </si>
  <si>
    <t>0+500.00</t>
  </si>
  <si>
    <t>0+520.00</t>
  </si>
  <si>
    <t>0+540.00</t>
  </si>
  <si>
    <t>0+560.00</t>
  </si>
  <si>
    <t>0+580.00</t>
  </si>
  <si>
    <t>0+600.00</t>
  </si>
  <si>
    <t>0+620.00</t>
  </si>
  <si>
    <t>0+640.00</t>
  </si>
  <si>
    <t>0+660.00</t>
  </si>
  <si>
    <t>0+680.00</t>
  </si>
  <si>
    <t>0+700.00</t>
  </si>
  <si>
    <t>0+720.00</t>
  </si>
  <si>
    <t>0+740.00</t>
  </si>
  <si>
    <t>0+760.00</t>
  </si>
  <si>
    <t>0+780.00</t>
  </si>
  <si>
    <t>0+800.00</t>
  </si>
  <si>
    <t>0+820.00</t>
  </si>
  <si>
    <t>0+840.00</t>
  </si>
  <si>
    <t>0+860.00</t>
  </si>
  <si>
    <t>0+880.00</t>
  </si>
  <si>
    <t>0+900.00</t>
  </si>
  <si>
    <t>0+920.00</t>
  </si>
  <si>
    <t>0+940.00</t>
  </si>
  <si>
    <t>0+960.00</t>
  </si>
  <si>
    <t>0+980.00</t>
  </si>
  <si>
    <t>1+000.00</t>
  </si>
  <si>
    <t>1+020.00</t>
  </si>
  <si>
    <t>1+040.00</t>
  </si>
  <si>
    <t>1+060.00</t>
  </si>
  <si>
    <t>1+080.00</t>
  </si>
  <si>
    <t>1+100.00</t>
  </si>
  <si>
    <t>1+120.00</t>
  </si>
  <si>
    <t>1+140.00</t>
  </si>
  <si>
    <t>1+160.00</t>
  </si>
  <si>
    <t>1+180.00</t>
  </si>
  <si>
    <t>1+200.00</t>
  </si>
  <si>
    <t>1+220.00</t>
  </si>
  <si>
    <t>1+240.00</t>
  </si>
  <si>
    <t>1+260.00</t>
  </si>
  <si>
    <t>1+280.00</t>
  </si>
  <si>
    <t>1+300.00</t>
  </si>
  <si>
    <t>1+320.00</t>
  </si>
  <si>
    <t>1+340.00</t>
  </si>
  <si>
    <t>1+360.00</t>
  </si>
  <si>
    <t>1+380.00</t>
  </si>
  <si>
    <t>1+400.00</t>
  </si>
  <si>
    <t>1+420.00</t>
  </si>
  <si>
    <t>1+440.00</t>
  </si>
  <si>
    <t>1+460.00</t>
  </si>
  <si>
    <t>1+480.00</t>
  </si>
  <si>
    <t>1+500.00</t>
  </si>
  <si>
    <t>1+520.00</t>
  </si>
  <si>
    <t>1+540.00</t>
  </si>
  <si>
    <t>1+560.00</t>
  </si>
  <si>
    <t>1+580.00</t>
  </si>
  <si>
    <t>1+600.00</t>
  </si>
  <si>
    <t>1+613.52</t>
  </si>
  <si>
    <t>Description</t>
  </si>
  <si>
    <t>Surveyor Njenga W</t>
  </si>
  <si>
    <t>Amref</t>
  </si>
  <si>
    <t>Vertical Alignment: Water Tower to Water Kiosk 1</t>
  </si>
  <si>
    <t>Station Range: Start: 0+000.00, End: 1+914.06</t>
  </si>
  <si>
    <t>1+620.00</t>
  </si>
  <si>
    <t>1+640.00</t>
  </si>
  <si>
    <t>1+660.00</t>
  </si>
  <si>
    <t>1+680.00</t>
  </si>
  <si>
    <t>1+700.00</t>
  </si>
  <si>
    <t>1+720.00</t>
  </si>
  <si>
    <t>1+740.00</t>
  </si>
  <si>
    <t>1+760.00</t>
  </si>
  <si>
    <t>1+780.00</t>
  </si>
  <si>
    <t>1+800.00</t>
  </si>
  <si>
    <t>1+820.00</t>
  </si>
  <si>
    <t>1+840.00</t>
  </si>
  <si>
    <t>1+860.00</t>
  </si>
  <si>
    <t>1+880.00</t>
  </si>
  <si>
    <t>1+900.00</t>
  </si>
  <si>
    <t>1+914.06</t>
  </si>
  <si>
    <t>Vertical Alignment: T-junction to proposed water kiosk 2</t>
  </si>
  <si>
    <t>Existing Profile: Oloika_surface</t>
  </si>
  <si>
    <t>Existing Profile: Oloika_Surface</t>
  </si>
  <si>
    <t>Station Range: Start: 0+000.00, End: 0+305.96</t>
  </si>
  <si>
    <t>0+305.96</t>
  </si>
  <si>
    <t>Vertical Alignment: Borehole to Water Tanks Tower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</si>
</sst>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0" fillId="0" borderId="0" xfId="0" applyNumberFormat="1"/>
    <xf numFmtId="164" fontId="1" fillId="0" borderId="1" xfId="0" applyNumberFormat="1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165" fontId="0" fillId="0" borderId="0" xfId="0" applyNumberFormat="1"/>
    <xf numFmtId="165" fontId="0" fillId="0" borderId="3" xfId="0" applyNumberForma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Borehole to Water</a:t>
            </a:r>
            <a:r>
              <a:rPr lang="en-US" baseline="0"/>
              <a:t> Tanks/Tower</a:t>
            </a:r>
            <a:endParaRPr lang="en-US"/>
          </a:p>
        </c:rich>
      </c:tx>
      <c:layout>
        <c:manualLayout>
          <c:xMode val="edge"/>
          <c:yMode val="edge"/>
          <c:x val="0.25274267187189831"/>
          <c:y val="4.4675381486405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Borehole to Water Tanks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'Borehole to Water Tanks_Tower'!$G$9:$G$25</c:f>
              <c:numCache>
                <c:formatCode>0.0</c:formatCode>
                <c:ptCount val="17"/>
                <c:pt idx="0">
                  <c:v>0</c:v>
                </c:pt>
                <c:pt idx="1">
                  <c:v>20.000030972984291</c:v>
                </c:pt>
                <c:pt idx="2">
                  <c:v>40.000006185783327</c:v>
                </c:pt>
                <c:pt idx="3">
                  <c:v>59.999981399620957</c:v>
                </c:pt>
                <c:pt idx="4">
                  <c:v>79.999981399620964</c:v>
                </c:pt>
                <c:pt idx="5">
                  <c:v>100.00005484958173</c:v>
                </c:pt>
                <c:pt idx="6">
                  <c:v>119.99760123749854</c:v>
                </c:pt>
                <c:pt idx="7">
                  <c:v>139.99761363561072</c:v>
                </c:pt>
                <c:pt idx="8">
                  <c:v>159.99761363561072</c:v>
                </c:pt>
                <c:pt idx="9">
                  <c:v>179.99759477672467</c:v>
                </c:pt>
                <c:pt idx="10">
                  <c:v>199.99636541190944</c:v>
                </c:pt>
                <c:pt idx="11">
                  <c:v>219.99641256821133</c:v>
                </c:pt>
                <c:pt idx="12">
                  <c:v>239.9960880877357</c:v>
                </c:pt>
                <c:pt idx="13">
                  <c:v>259.99615964029374</c:v>
                </c:pt>
                <c:pt idx="14">
                  <c:v>279.99609480332612</c:v>
                </c:pt>
                <c:pt idx="15">
                  <c:v>299.9960794683027</c:v>
                </c:pt>
                <c:pt idx="16">
                  <c:v>305.96048053231323</c:v>
                </c:pt>
              </c:numCache>
            </c:numRef>
          </c:xVal>
          <c:yVal>
            <c:numRef>
              <c:f>'Borehole to Water Tanks_Tower'!$D$9:$D$25</c:f>
              <c:numCache>
                <c:formatCode>0.000</c:formatCode>
                <c:ptCount val="17"/>
                <c:pt idx="0">
                  <c:v>1923.2080000000001</c:v>
                </c:pt>
                <c:pt idx="1">
                  <c:v>1922.942</c:v>
                </c:pt>
                <c:pt idx="2">
                  <c:v>1923.056</c:v>
                </c:pt>
                <c:pt idx="3">
                  <c:v>1923.17</c:v>
                </c:pt>
                <c:pt idx="4">
                  <c:v>1923.412</c:v>
                </c:pt>
                <c:pt idx="5">
                  <c:v>1923.7739999999999</c:v>
                </c:pt>
                <c:pt idx="6">
                  <c:v>1924.173</c:v>
                </c:pt>
                <c:pt idx="7">
                  <c:v>1924.537</c:v>
                </c:pt>
                <c:pt idx="8">
                  <c:v>1924.9169999999999</c:v>
                </c:pt>
                <c:pt idx="9">
                  <c:v>1924.8440000000001</c:v>
                </c:pt>
                <c:pt idx="10">
                  <c:v>1924.7809999999999</c:v>
                </c:pt>
                <c:pt idx="11">
                  <c:v>1924.741</c:v>
                </c:pt>
                <c:pt idx="12">
                  <c:v>1924.66</c:v>
                </c:pt>
                <c:pt idx="13">
                  <c:v>1924.547</c:v>
                </c:pt>
                <c:pt idx="14">
                  <c:v>1924.394</c:v>
                </c:pt>
                <c:pt idx="15">
                  <c:v>1924.3340000000001</c:v>
                </c:pt>
                <c:pt idx="16">
                  <c:v>1924.3330000000001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58-485C-954E-A02F60171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156064"/>
        <c:axId val="353156480"/>
      </c:scatterChart>
      <c:valAx>
        <c:axId val="35315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Chainages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480"/>
        <c:crosses val="autoZero"/>
        <c:crossBetween val="midCat"/>
      </c:valAx>
      <c:valAx>
        <c:axId val="3531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Water Tower to Water Kiosk 1</a:t>
            </a:r>
          </a:p>
        </c:rich>
      </c:tx>
      <c:layout>
        <c:manualLayout>
          <c:xMode val="edge"/>
          <c:yMode val="edge"/>
          <c:x val="0.17804612658711777"/>
          <c:y val="4.1067877878901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Water Tower to Water Kiosk 1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'Water Tower to WK1'!$G$9:$G$90</c:f>
              <c:numCache>
                <c:formatCode>0.0</c:formatCode>
                <c:ptCount val="82"/>
                <c:pt idx="0">
                  <c:v>0</c:v>
                </c:pt>
                <c:pt idx="1">
                  <c:v>19.999903854114017</c:v>
                </c:pt>
                <c:pt idx="2">
                  <c:v>39.998047100566446</c:v>
                </c:pt>
                <c:pt idx="3">
                  <c:v>59.998007252979988</c:v>
                </c:pt>
                <c:pt idx="4">
                  <c:v>79.997933441691998</c:v>
                </c:pt>
                <c:pt idx="5">
                  <c:v>99.997892844923769</c:v>
                </c:pt>
                <c:pt idx="6">
                  <c:v>119.9979147110991</c:v>
                </c:pt>
                <c:pt idx="7">
                  <c:v>139.97056854061668</c:v>
                </c:pt>
                <c:pt idx="8">
                  <c:v>159.97056854061668</c:v>
                </c:pt>
                <c:pt idx="9">
                  <c:v>179.97053899942057</c:v>
                </c:pt>
                <c:pt idx="10">
                  <c:v>199.97040570578068</c:v>
                </c:pt>
                <c:pt idx="11">
                  <c:v>219.97036560025575</c:v>
                </c:pt>
                <c:pt idx="12">
                  <c:v>239.97039841144991</c:v>
                </c:pt>
                <c:pt idx="13">
                  <c:v>259.97031489694831</c:v>
                </c:pt>
                <c:pt idx="14">
                  <c:v>279.97030931704273</c:v>
                </c:pt>
                <c:pt idx="15">
                  <c:v>299.97030739555146</c:v>
                </c:pt>
                <c:pt idx="16">
                  <c:v>319.97023188849522</c:v>
                </c:pt>
                <c:pt idx="17">
                  <c:v>339.97016465342415</c:v>
                </c:pt>
                <c:pt idx="18">
                  <c:v>359.97025985497248</c:v>
                </c:pt>
                <c:pt idx="19">
                  <c:v>379.97021370535458</c:v>
                </c:pt>
                <c:pt idx="20">
                  <c:v>399.97023600657059</c:v>
                </c:pt>
                <c:pt idx="21">
                  <c:v>419.96520656018902</c:v>
                </c:pt>
                <c:pt idx="22">
                  <c:v>439.95023953445826</c:v>
                </c:pt>
                <c:pt idx="23">
                  <c:v>459.9502508624185</c:v>
                </c:pt>
                <c:pt idx="24">
                  <c:v>479.95019210258164</c:v>
                </c:pt>
                <c:pt idx="25">
                  <c:v>499.95019210258164</c:v>
                </c:pt>
                <c:pt idx="26">
                  <c:v>519.9501921025817</c:v>
                </c:pt>
                <c:pt idx="27">
                  <c:v>539.95025189222258</c:v>
                </c:pt>
                <c:pt idx="28">
                  <c:v>559.95025189222258</c:v>
                </c:pt>
                <c:pt idx="29">
                  <c:v>579.95025189222258</c:v>
                </c:pt>
                <c:pt idx="30">
                  <c:v>599.95030299806672</c:v>
                </c:pt>
                <c:pt idx="31">
                  <c:v>619.95030299806672</c:v>
                </c:pt>
                <c:pt idx="32">
                  <c:v>639.95027632206438</c:v>
                </c:pt>
                <c:pt idx="33">
                  <c:v>659.95032086548576</c:v>
                </c:pt>
                <c:pt idx="34">
                  <c:v>679.95001410556426</c:v>
                </c:pt>
                <c:pt idx="35">
                  <c:v>699.95002662098716</c:v>
                </c:pt>
                <c:pt idx="36">
                  <c:v>719.95002662098716</c:v>
                </c:pt>
                <c:pt idx="37">
                  <c:v>739.95010074299398</c:v>
                </c:pt>
                <c:pt idx="38">
                  <c:v>759.95010074299398</c:v>
                </c:pt>
                <c:pt idx="39">
                  <c:v>779.95010074299398</c:v>
                </c:pt>
                <c:pt idx="40">
                  <c:v>799.95007482360325</c:v>
                </c:pt>
                <c:pt idx="41">
                  <c:v>819.95007482360325</c:v>
                </c:pt>
                <c:pt idx="42">
                  <c:v>839.95007482360325</c:v>
                </c:pt>
                <c:pt idx="43">
                  <c:v>859.95006225709005</c:v>
                </c:pt>
                <c:pt idx="44">
                  <c:v>879.95004043757956</c:v>
                </c:pt>
                <c:pt idx="45">
                  <c:v>899.94999890286226</c:v>
                </c:pt>
                <c:pt idx="46">
                  <c:v>919.95002814529653</c:v>
                </c:pt>
                <c:pt idx="47">
                  <c:v>939.95002814529653</c:v>
                </c:pt>
                <c:pt idx="48">
                  <c:v>959.95002814529653</c:v>
                </c:pt>
                <c:pt idx="49">
                  <c:v>979.95009940255386</c:v>
                </c:pt>
                <c:pt idx="50">
                  <c:v>999.95009940255386</c:v>
                </c:pt>
                <c:pt idx="51">
                  <c:v>1019.9500994025539</c:v>
                </c:pt>
                <c:pt idx="52">
                  <c:v>1039.9500804964296</c:v>
                </c:pt>
                <c:pt idx="53">
                  <c:v>1059.9500804964296</c:v>
                </c:pt>
                <c:pt idx="54">
                  <c:v>1079.9500644735069</c:v>
                </c:pt>
                <c:pt idx="55">
                  <c:v>1099.9500484492066</c:v>
                </c:pt>
                <c:pt idx="56">
                  <c:v>1119.9500484492066</c:v>
                </c:pt>
                <c:pt idx="57">
                  <c:v>1139.9501164359169</c:v>
                </c:pt>
                <c:pt idx="58">
                  <c:v>1159.9501164359169</c:v>
                </c:pt>
                <c:pt idx="59">
                  <c:v>1179.9501200962006</c:v>
                </c:pt>
                <c:pt idx="60">
                  <c:v>1199.9500317823577</c:v>
                </c:pt>
                <c:pt idx="61">
                  <c:v>1219.950050594274</c:v>
                </c:pt>
                <c:pt idx="62">
                  <c:v>1239.950050594274</c:v>
                </c:pt>
                <c:pt idx="63">
                  <c:v>1259.950050594274</c:v>
                </c:pt>
                <c:pt idx="64">
                  <c:v>1279.9501293802225</c:v>
                </c:pt>
                <c:pt idx="65">
                  <c:v>1299.9501293802225</c:v>
                </c:pt>
                <c:pt idx="66">
                  <c:v>1319.9501415505963</c:v>
                </c:pt>
                <c:pt idx="67">
                  <c:v>1339.9501415505963</c:v>
                </c:pt>
                <c:pt idx="68">
                  <c:v>1359.9501415505963</c:v>
                </c:pt>
                <c:pt idx="69">
                  <c:v>1379.9501257760517</c:v>
                </c:pt>
                <c:pt idx="70">
                  <c:v>1399.9501100000664</c:v>
                </c:pt>
                <c:pt idx="71">
                  <c:v>1419.9501100000664</c:v>
                </c:pt>
                <c:pt idx="72">
                  <c:v>1439.9501175167252</c:v>
                </c:pt>
                <c:pt idx="73">
                  <c:v>1459.9501132393339</c:v>
                </c:pt>
                <c:pt idx="74">
                  <c:v>1479.9501811895291</c:v>
                </c:pt>
                <c:pt idx="75">
                  <c:v>1499.9500477531174</c:v>
                </c:pt>
                <c:pt idx="76">
                  <c:v>1519.9500494902175</c:v>
                </c:pt>
                <c:pt idx="77">
                  <c:v>1539.9500208917011</c:v>
                </c:pt>
                <c:pt idx="78">
                  <c:v>1559.9500245820068</c:v>
                </c:pt>
                <c:pt idx="79">
                  <c:v>1579.9500282735771</c:v>
                </c:pt>
                <c:pt idx="80">
                  <c:v>1599.9500088500968</c:v>
                </c:pt>
                <c:pt idx="81">
                  <c:v>1613.4737752462258</c:v>
                </c:pt>
              </c:numCache>
            </c:numRef>
          </c:xVal>
          <c:yVal>
            <c:numRef>
              <c:f>'Water Tower to WK1'!$D$9:$D$90</c:f>
              <c:numCache>
                <c:formatCode>0.000</c:formatCode>
                <c:ptCount val="82"/>
                <c:pt idx="0">
                  <c:v>1924.335</c:v>
                </c:pt>
                <c:pt idx="1">
                  <c:v>1924.412</c:v>
                </c:pt>
                <c:pt idx="2">
                  <c:v>1924.558</c:v>
                </c:pt>
                <c:pt idx="3">
                  <c:v>1924.6769999999999</c:v>
                </c:pt>
                <c:pt idx="4">
                  <c:v>1924.7429999999999</c:v>
                </c:pt>
                <c:pt idx="5">
                  <c:v>1924.7919999999999</c:v>
                </c:pt>
                <c:pt idx="6">
                  <c:v>1924.817</c:v>
                </c:pt>
                <c:pt idx="7">
                  <c:v>1924.9010000000001</c:v>
                </c:pt>
                <c:pt idx="8">
                  <c:v>1924.6379999999999</c:v>
                </c:pt>
                <c:pt idx="9">
                  <c:v>1924.2719999999999</c:v>
                </c:pt>
                <c:pt idx="10">
                  <c:v>1923.8610000000001</c:v>
                </c:pt>
                <c:pt idx="11">
                  <c:v>1923.4639999999999</c:v>
                </c:pt>
                <c:pt idx="12">
                  <c:v>1923.1220000000001</c:v>
                </c:pt>
                <c:pt idx="13">
                  <c:v>1922.731</c:v>
                </c:pt>
                <c:pt idx="14">
                  <c:v>1922.2280000000001</c:v>
                </c:pt>
                <c:pt idx="15">
                  <c:v>1921.7570000000001</c:v>
                </c:pt>
                <c:pt idx="16">
                  <c:v>1921.3050000000001</c:v>
                </c:pt>
                <c:pt idx="17">
                  <c:v>1920.877</c:v>
                </c:pt>
                <c:pt idx="18">
                  <c:v>1920.4970000000001</c:v>
                </c:pt>
                <c:pt idx="19">
                  <c:v>1920.1079999999999</c:v>
                </c:pt>
                <c:pt idx="20">
                  <c:v>1919.6659999999999</c:v>
                </c:pt>
                <c:pt idx="21">
                  <c:v>1919.2149999999999</c:v>
                </c:pt>
                <c:pt idx="22">
                  <c:v>1918.8389999999999</c:v>
                </c:pt>
                <c:pt idx="23">
                  <c:v>1918.4570000000001</c:v>
                </c:pt>
                <c:pt idx="24">
                  <c:v>1918.1010000000001</c:v>
                </c:pt>
                <c:pt idx="25">
                  <c:v>1917.7349999999999</c:v>
                </c:pt>
                <c:pt idx="26">
                  <c:v>1917.3</c:v>
                </c:pt>
                <c:pt idx="27">
                  <c:v>1916.876</c:v>
                </c:pt>
                <c:pt idx="28">
                  <c:v>1916.433</c:v>
                </c:pt>
                <c:pt idx="29">
                  <c:v>1916.134</c:v>
                </c:pt>
                <c:pt idx="30">
                  <c:v>1915.819</c:v>
                </c:pt>
                <c:pt idx="31">
                  <c:v>1915.4449999999999</c:v>
                </c:pt>
                <c:pt idx="32">
                  <c:v>1915.066</c:v>
                </c:pt>
                <c:pt idx="33">
                  <c:v>1914.683</c:v>
                </c:pt>
                <c:pt idx="34">
                  <c:v>1914.2819999999999</c:v>
                </c:pt>
                <c:pt idx="35">
                  <c:v>1913.873</c:v>
                </c:pt>
                <c:pt idx="36">
                  <c:v>1913.424</c:v>
                </c:pt>
                <c:pt idx="37">
                  <c:v>1913.0070000000001</c:v>
                </c:pt>
                <c:pt idx="38">
                  <c:v>1912.633</c:v>
                </c:pt>
                <c:pt idx="39">
                  <c:v>1912.252</c:v>
                </c:pt>
                <c:pt idx="40">
                  <c:v>1911.8430000000001</c:v>
                </c:pt>
                <c:pt idx="41">
                  <c:v>1911.43</c:v>
                </c:pt>
                <c:pt idx="42">
                  <c:v>1910.991</c:v>
                </c:pt>
                <c:pt idx="43">
                  <c:v>1910.5609999999999</c:v>
                </c:pt>
                <c:pt idx="44">
                  <c:v>1910.0129999999999</c:v>
                </c:pt>
                <c:pt idx="45">
                  <c:v>1909.45</c:v>
                </c:pt>
                <c:pt idx="46">
                  <c:v>1908.9880000000001</c:v>
                </c:pt>
                <c:pt idx="47">
                  <c:v>1908.8430000000001</c:v>
                </c:pt>
                <c:pt idx="48">
                  <c:v>1908.6969999999999</c:v>
                </c:pt>
                <c:pt idx="49">
                  <c:v>1908.6</c:v>
                </c:pt>
                <c:pt idx="50">
                  <c:v>1908.5</c:v>
                </c:pt>
                <c:pt idx="51">
                  <c:v>1908.6130000000001</c:v>
                </c:pt>
                <c:pt idx="52">
                  <c:v>1908.751</c:v>
                </c:pt>
                <c:pt idx="53">
                  <c:v>1908.8579999999999</c:v>
                </c:pt>
                <c:pt idx="54">
                  <c:v>1908.9469999999999</c:v>
                </c:pt>
                <c:pt idx="55">
                  <c:v>1909.029</c:v>
                </c:pt>
                <c:pt idx="56">
                  <c:v>1909.07</c:v>
                </c:pt>
                <c:pt idx="57">
                  <c:v>1909.1089999999999</c:v>
                </c:pt>
                <c:pt idx="58">
                  <c:v>1909.2139999999999</c:v>
                </c:pt>
                <c:pt idx="59">
                  <c:v>1909.296</c:v>
                </c:pt>
                <c:pt idx="60">
                  <c:v>1909.123</c:v>
                </c:pt>
                <c:pt idx="61">
                  <c:v>1908.9649999999999</c:v>
                </c:pt>
                <c:pt idx="62">
                  <c:v>1909.096</c:v>
                </c:pt>
                <c:pt idx="63">
                  <c:v>1909.2139999999999</c:v>
                </c:pt>
                <c:pt idx="64">
                  <c:v>1909.289</c:v>
                </c:pt>
                <c:pt idx="65">
                  <c:v>1909.2909999999999</c:v>
                </c:pt>
                <c:pt idx="66">
                  <c:v>1909.297</c:v>
                </c:pt>
                <c:pt idx="67">
                  <c:v>1909.308</c:v>
                </c:pt>
                <c:pt idx="68">
                  <c:v>1909.377</c:v>
                </c:pt>
                <c:pt idx="69">
                  <c:v>1909.4970000000001</c:v>
                </c:pt>
                <c:pt idx="70">
                  <c:v>1909.538</c:v>
                </c:pt>
                <c:pt idx="71">
                  <c:v>1909.5340000000001</c:v>
                </c:pt>
                <c:pt idx="72">
                  <c:v>1909.5450000000001</c:v>
                </c:pt>
                <c:pt idx="73">
                  <c:v>1909.575</c:v>
                </c:pt>
                <c:pt idx="74">
                  <c:v>1909.5930000000001</c:v>
                </c:pt>
                <c:pt idx="75">
                  <c:v>1909.5820000000001</c:v>
                </c:pt>
                <c:pt idx="76">
                  <c:v>1909.57</c:v>
                </c:pt>
                <c:pt idx="77">
                  <c:v>1909.5630000000001</c:v>
                </c:pt>
                <c:pt idx="78">
                  <c:v>1909.56</c:v>
                </c:pt>
                <c:pt idx="79">
                  <c:v>1909.5129999999999</c:v>
                </c:pt>
                <c:pt idx="80">
                  <c:v>1909.433</c:v>
                </c:pt>
                <c:pt idx="81">
                  <c:v>1909.365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5F9-470D-82B9-6CC3F8455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156064"/>
        <c:axId val="353156480"/>
      </c:scatterChart>
      <c:valAx>
        <c:axId val="35315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Chainages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480"/>
        <c:crosses val="autoZero"/>
        <c:crossBetween val="midCat"/>
      </c:valAx>
      <c:valAx>
        <c:axId val="3531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T-junction to Water Kiosk 2</a:t>
            </a:r>
          </a:p>
        </c:rich>
      </c:tx>
      <c:layout>
        <c:manualLayout>
          <c:xMode val="edge"/>
          <c:yMode val="edge"/>
          <c:x val="0.17804612658711777"/>
          <c:y val="4.1067877878901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T-junction to water kiosk 2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'T-junction to WK2'!$G$9:$G$105</c:f>
              <c:numCache>
                <c:formatCode>0.0</c:formatCode>
                <c:ptCount val="97"/>
                <c:pt idx="0">
                  <c:v>0</c:v>
                </c:pt>
                <c:pt idx="1">
                  <c:v>20.000042823185183</c:v>
                </c:pt>
                <c:pt idx="2">
                  <c:v>40.000014135600615</c:v>
                </c:pt>
                <c:pt idx="3">
                  <c:v>59.99384507718824</c:v>
                </c:pt>
                <c:pt idx="4">
                  <c:v>79.993862487627581</c:v>
                </c:pt>
                <c:pt idx="5">
                  <c:v>99.993848283213268</c:v>
                </c:pt>
                <c:pt idx="6">
                  <c:v>119.99379715921243</c:v>
                </c:pt>
                <c:pt idx="7">
                  <c:v>139.99271180570321</c:v>
                </c:pt>
                <c:pt idx="8">
                  <c:v>159.99268808179087</c:v>
                </c:pt>
                <c:pt idx="9">
                  <c:v>179.99266435787854</c:v>
                </c:pt>
                <c:pt idx="10">
                  <c:v>199.99255760039856</c:v>
                </c:pt>
                <c:pt idx="11">
                  <c:v>219.99165549388331</c:v>
                </c:pt>
                <c:pt idx="12">
                  <c:v>239.99166081665001</c:v>
                </c:pt>
                <c:pt idx="13">
                  <c:v>259.98429250091817</c:v>
                </c:pt>
                <c:pt idx="14">
                  <c:v>279.98429250091817</c:v>
                </c:pt>
                <c:pt idx="15">
                  <c:v>299.98429250091817</c:v>
                </c:pt>
                <c:pt idx="16">
                  <c:v>319.98434508392523</c:v>
                </c:pt>
                <c:pt idx="17">
                  <c:v>339.98356673554599</c:v>
                </c:pt>
                <c:pt idx="18">
                  <c:v>359.98358438622734</c:v>
                </c:pt>
                <c:pt idx="19">
                  <c:v>379.98321908852313</c:v>
                </c:pt>
                <c:pt idx="20">
                  <c:v>399.98323869310826</c:v>
                </c:pt>
                <c:pt idx="21">
                  <c:v>419.9831092814008</c:v>
                </c:pt>
                <c:pt idx="22">
                  <c:v>439.98315113786168</c:v>
                </c:pt>
                <c:pt idx="23">
                  <c:v>459.9831929950891</c:v>
                </c:pt>
                <c:pt idx="24">
                  <c:v>479.98289917318994</c:v>
                </c:pt>
                <c:pt idx="25">
                  <c:v>499.98291478782215</c:v>
                </c:pt>
                <c:pt idx="26">
                  <c:v>519.98288631291121</c:v>
                </c:pt>
                <c:pt idx="27">
                  <c:v>539.98283607395751</c:v>
                </c:pt>
                <c:pt idx="28">
                  <c:v>559.98283499970694</c:v>
                </c:pt>
                <c:pt idx="29">
                  <c:v>579.98210936900057</c:v>
                </c:pt>
                <c:pt idx="30">
                  <c:v>599.9820840009794</c:v>
                </c:pt>
                <c:pt idx="31">
                  <c:v>619.98210354530192</c:v>
                </c:pt>
                <c:pt idx="32">
                  <c:v>639.97317588251622</c:v>
                </c:pt>
                <c:pt idx="33">
                  <c:v>659.97322198901793</c:v>
                </c:pt>
                <c:pt idx="34">
                  <c:v>679.96459295769387</c:v>
                </c:pt>
                <c:pt idx="35">
                  <c:v>699.96459253519265</c:v>
                </c:pt>
                <c:pt idx="36">
                  <c:v>719.96459211258718</c:v>
                </c:pt>
                <c:pt idx="37">
                  <c:v>739.96459169008597</c:v>
                </c:pt>
                <c:pt idx="38">
                  <c:v>759.96395879238742</c:v>
                </c:pt>
                <c:pt idx="39">
                  <c:v>779.96400021276168</c:v>
                </c:pt>
                <c:pt idx="40">
                  <c:v>799.95831761106376</c:v>
                </c:pt>
                <c:pt idx="41">
                  <c:v>819.95830586675572</c:v>
                </c:pt>
                <c:pt idx="42">
                  <c:v>839.95833840731996</c:v>
                </c:pt>
                <c:pt idx="43">
                  <c:v>859.95822528527685</c:v>
                </c:pt>
                <c:pt idx="44">
                  <c:v>879.95825679121708</c:v>
                </c:pt>
                <c:pt idx="45">
                  <c:v>899.95828829715731</c:v>
                </c:pt>
                <c:pt idx="46">
                  <c:v>919.95815553926627</c:v>
                </c:pt>
                <c:pt idx="47">
                  <c:v>939.95816728978309</c:v>
                </c:pt>
                <c:pt idx="48">
                  <c:v>959.9576655095359</c:v>
                </c:pt>
                <c:pt idx="49">
                  <c:v>979.9576683140242</c:v>
                </c:pt>
                <c:pt idx="50">
                  <c:v>999.9574161553478</c:v>
                </c:pt>
                <c:pt idx="51">
                  <c:v>1019.9570405658498</c:v>
                </c:pt>
                <c:pt idx="52">
                  <c:v>1039.9570794219217</c:v>
                </c:pt>
                <c:pt idx="53">
                  <c:v>1059.9570303627681</c:v>
                </c:pt>
                <c:pt idx="54">
                  <c:v>1079.9570128482646</c:v>
                </c:pt>
                <c:pt idx="55">
                  <c:v>1099.9569872093648</c:v>
                </c:pt>
                <c:pt idx="56">
                  <c:v>1119.9569615713376</c:v>
                </c:pt>
                <c:pt idx="57">
                  <c:v>1139.9569359324378</c:v>
                </c:pt>
                <c:pt idx="58">
                  <c:v>1159.9562377971797</c:v>
                </c:pt>
                <c:pt idx="59">
                  <c:v>1179.9562196758461</c:v>
                </c:pt>
                <c:pt idx="60">
                  <c:v>1199.9548576860254</c:v>
                </c:pt>
                <c:pt idx="61">
                  <c:v>1219.954776838694</c:v>
                </c:pt>
                <c:pt idx="62">
                  <c:v>1239.9547397012664</c:v>
                </c:pt>
                <c:pt idx="63">
                  <c:v>1259.9547695651308</c:v>
                </c:pt>
                <c:pt idx="64">
                  <c:v>1279.9548048427027</c:v>
                </c:pt>
                <c:pt idx="65">
                  <c:v>1299.9547474546287</c:v>
                </c:pt>
                <c:pt idx="66">
                  <c:v>1319.9547788502753</c:v>
                </c:pt>
                <c:pt idx="67">
                  <c:v>1339.9546924944425</c:v>
                </c:pt>
                <c:pt idx="68">
                  <c:v>1359.9547370160788</c:v>
                </c:pt>
                <c:pt idx="69">
                  <c:v>1379.9545480803406</c:v>
                </c:pt>
                <c:pt idx="70">
                  <c:v>1399.9546001943008</c:v>
                </c:pt>
                <c:pt idx="71">
                  <c:v>1419.954609946692</c:v>
                </c:pt>
                <c:pt idx="72">
                  <c:v>1439.9545040001965</c:v>
                </c:pt>
                <c:pt idx="73">
                  <c:v>1459.954490589492</c:v>
                </c:pt>
                <c:pt idx="74">
                  <c:v>1479.9533072026757</c:v>
                </c:pt>
                <c:pt idx="75">
                  <c:v>1499.9532827973062</c:v>
                </c:pt>
                <c:pt idx="76">
                  <c:v>1519.9532827973062</c:v>
                </c:pt>
                <c:pt idx="77">
                  <c:v>1539.9532801702237</c:v>
                </c:pt>
                <c:pt idx="78">
                  <c:v>1559.9511431479234</c:v>
                </c:pt>
                <c:pt idx="79">
                  <c:v>1579.951112925688</c:v>
                </c:pt>
                <c:pt idx="80">
                  <c:v>1599.951112925688</c:v>
                </c:pt>
                <c:pt idx="81">
                  <c:v>1619.9509506227566</c:v>
                </c:pt>
                <c:pt idx="82">
                  <c:v>1639.9509454740228</c:v>
                </c:pt>
                <c:pt idx="83">
                  <c:v>1659.9508755566635</c:v>
                </c:pt>
                <c:pt idx="84">
                  <c:v>1679.9508941411204</c:v>
                </c:pt>
                <c:pt idx="85">
                  <c:v>1699.9508941411204</c:v>
                </c:pt>
                <c:pt idx="86">
                  <c:v>1719.9508941411204</c:v>
                </c:pt>
                <c:pt idx="87">
                  <c:v>1739.9508825713372</c:v>
                </c:pt>
                <c:pt idx="88">
                  <c:v>1759.950871002394</c:v>
                </c:pt>
                <c:pt idx="89">
                  <c:v>1779.950871002394</c:v>
                </c:pt>
                <c:pt idx="90">
                  <c:v>1799.9509080588034</c:v>
                </c:pt>
                <c:pt idx="91">
                  <c:v>1819.9508104461786</c:v>
                </c:pt>
                <c:pt idx="92">
                  <c:v>1839.9506086735444</c:v>
                </c:pt>
                <c:pt idx="93">
                  <c:v>1859.9506277862713</c:v>
                </c:pt>
                <c:pt idx="94">
                  <c:v>1879.9504758103376</c:v>
                </c:pt>
                <c:pt idx="95">
                  <c:v>1899.9504758103376</c:v>
                </c:pt>
                <c:pt idx="96">
                  <c:v>1913.8419523629011</c:v>
                </c:pt>
              </c:numCache>
            </c:numRef>
          </c:xVal>
          <c:yVal>
            <c:numRef>
              <c:f>'T-junction to WK2'!$D$9:$D$105</c:f>
              <c:numCache>
                <c:formatCode>0.000</c:formatCode>
                <c:ptCount val="97"/>
                <c:pt idx="0">
                  <c:v>1924.9490000000001</c:v>
                </c:pt>
                <c:pt idx="1">
                  <c:v>1925.3810000000001</c:v>
                </c:pt>
                <c:pt idx="2">
                  <c:v>1925.79</c:v>
                </c:pt>
                <c:pt idx="3">
                  <c:v>1926.191</c:v>
                </c:pt>
                <c:pt idx="4">
                  <c:v>1926.538</c:v>
                </c:pt>
                <c:pt idx="5">
                  <c:v>1926.789</c:v>
                </c:pt>
                <c:pt idx="6">
                  <c:v>1927.018</c:v>
                </c:pt>
                <c:pt idx="7">
                  <c:v>1927.338</c:v>
                </c:pt>
                <c:pt idx="8">
                  <c:v>1927.6790000000001</c:v>
                </c:pt>
                <c:pt idx="9">
                  <c:v>1927.845</c:v>
                </c:pt>
                <c:pt idx="10">
                  <c:v>1927.95</c:v>
                </c:pt>
                <c:pt idx="11">
                  <c:v>1928.0530000000001</c:v>
                </c:pt>
                <c:pt idx="12">
                  <c:v>1928.1469999999999</c:v>
                </c:pt>
                <c:pt idx="13">
                  <c:v>1928.201</c:v>
                </c:pt>
                <c:pt idx="14">
                  <c:v>1928.21</c:v>
                </c:pt>
                <c:pt idx="15">
                  <c:v>1928.1</c:v>
                </c:pt>
                <c:pt idx="16">
                  <c:v>1927.93</c:v>
                </c:pt>
                <c:pt idx="17">
                  <c:v>1927.652</c:v>
                </c:pt>
                <c:pt idx="18">
                  <c:v>1927.386</c:v>
                </c:pt>
                <c:pt idx="19">
                  <c:v>1927.338</c:v>
                </c:pt>
                <c:pt idx="20">
                  <c:v>1927.289</c:v>
                </c:pt>
                <c:pt idx="21">
                  <c:v>1927.3150000000001</c:v>
                </c:pt>
                <c:pt idx="22">
                  <c:v>1927.354</c:v>
                </c:pt>
                <c:pt idx="23">
                  <c:v>1927.3230000000001</c:v>
                </c:pt>
                <c:pt idx="24">
                  <c:v>1927.191</c:v>
                </c:pt>
                <c:pt idx="25">
                  <c:v>1927.0550000000001</c:v>
                </c:pt>
                <c:pt idx="26">
                  <c:v>1926.971</c:v>
                </c:pt>
                <c:pt idx="27">
                  <c:v>1926.8969999999999</c:v>
                </c:pt>
                <c:pt idx="28">
                  <c:v>1926.7929999999999</c:v>
                </c:pt>
                <c:pt idx="29">
                  <c:v>1926.75</c:v>
                </c:pt>
                <c:pt idx="30">
                  <c:v>1926.68</c:v>
                </c:pt>
                <c:pt idx="31">
                  <c:v>1926.62</c:v>
                </c:pt>
                <c:pt idx="32">
                  <c:v>1926.567</c:v>
                </c:pt>
                <c:pt idx="33">
                  <c:v>1926.4179999999999</c:v>
                </c:pt>
                <c:pt idx="34">
                  <c:v>1926.2850000000001</c:v>
                </c:pt>
                <c:pt idx="35">
                  <c:v>1926.201</c:v>
                </c:pt>
                <c:pt idx="36">
                  <c:v>1926.115</c:v>
                </c:pt>
                <c:pt idx="37">
                  <c:v>1926.011</c:v>
                </c:pt>
                <c:pt idx="38">
                  <c:v>1925.931</c:v>
                </c:pt>
                <c:pt idx="39">
                  <c:v>1925.8130000000001</c:v>
                </c:pt>
                <c:pt idx="40">
                  <c:v>1925.819</c:v>
                </c:pt>
                <c:pt idx="41">
                  <c:v>1925.787</c:v>
                </c:pt>
                <c:pt idx="42">
                  <c:v>1925.723</c:v>
                </c:pt>
                <c:pt idx="43">
                  <c:v>1925.6510000000001</c:v>
                </c:pt>
                <c:pt idx="44">
                  <c:v>1925.5809999999999</c:v>
                </c:pt>
                <c:pt idx="45">
                  <c:v>1925.518</c:v>
                </c:pt>
                <c:pt idx="46">
                  <c:v>1925.4570000000001</c:v>
                </c:pt>
                <c:pt idx="47">
                  <c:v>1925.4760000000001</c:v>
                </c:pt>
                <c:pt idx="48">
                  <c:v>1925.498</c:v>
                </c:pt>
                <c:pt idx="49">
                  <c:v>1925.4380000000001</c:v>
                </c:pt>
                <c:pt idx="50">
                  <c:v>1925.383</c:v>
                </c:pt>
                <c:pt idx="51">
                  <c:v>1925.37</c:v>
                </c:pt>
                <c:pt idx="52">
                  <c:v>1925.3610000000001</c:v>
                </c:pt>
                <c:pt idx="53">
                  <c:v>1925.356</c:v>
                </c:pt>
                <c:pt idx="54">
                  <c:v>1925.3520000000001</c:v>
                </c:pt>
                <c:pt idx="55">
                  <c:v>1925.3979999999999</c:v>
                </c:pt>
                <c:pt idx="56">
                  <c:v>1925.472</c:v>
                </c:pt>
                <c:pt idx="57">
                  <c:v>1925.511</c:v>
                </c:pt>
                <c:pt idx="58">
                  <c:v>1925.5050000000001</c:v>
                </c:pt>
                <c:pt idx="59">
                  <c:v>1925.4590000000001</c:v>
                </c:pt>
                <c:pt idx="60">
                  <c:v>1925.4770000000001</c:v>
                </c:pt>
                <c:pt idx="61">
                  <c:v>1925.4549999999999</c:v>
                </c:pt>
                <c:pt idx="62">
                  <c:v>1925.4369999999999</c:v>
                </c:pt>
                <c:pt idx="63">
                  <c:v>1925.431</c:v>
                </c:pt>
                <c:pt idx="64">
                  <c:v>1925.3979999999999</c:v>
                </c:pt>
                <c:pt idx="65">
                  <c:v>1925.366</c:v>
                </c:pt>
                <c:pt idx="66">
                  <c:v>1925.3630000000001</c:v>
                </c:pt>
                <c:pt idx="67">
                  <c:v>1925.4</c:v>
                </c:pt>
                <c:pt idx="68">
                  <c:v>1925.453</c:v>
                </c:pt>
                <c:pt idx="69">
                  <c:v>1925.422</c:v>
                </c:pt>
                <c:pt idx="70">
                  <c:v>1925.3630000000001</c:v>
                </c:pt>
                <c:pt idx="71">
                  <c:v>1925.296</c:v>
                </c:pt>
                <c:pt idx="72">
                  <c:v>1925.2190000000001</c:v>
                </c:pt>
                <c:pt idx="73">
                  <c:v>1925.15</c:v>
                </c:pt>
                <c:pt idx="74">
                  <c:v>1925.021</c:v>
                </c:pt>
                <c:pt idx="75">
                  <c:v>1924.9159999999999</c:v>
                </c:pt>
                <c:pt idx="76">
                  <c:v>1924.731</c:v>
                </c:pt>
                <c:pt idx="77">
                  <c:v>1924.4960000000001</c:v>
                </c:pt>
                <c:pt idx="78">
                  <c:v>1924.346</c:v>
                </c:pt>
                <c:pt idx="79">
                  <c:v>1924.2460000000001</c:v>
                </c:pt>
                <c:pt idx="80">
                  <c:v>1923.9639999999999</c:v>
                </c:pt>
                <c:pt idx="81">
                  <c:v>1923.8320000000001</c:v>
                </c:pt>
                <c:pt idx="82">
                  <c:v>1923.6420000000001</c:v>
                </c:pt>
                <c:pt idx="83">
                  <c:v>1923.441</c:v>
                </c:pt>
                <c:pt idx="84">
                  <c:v>1923.223</c:v>
                </c:pt>
                <c:pt idx="85">
                  <c:v>1922.9570000000001</c:v>
                </c:pt>
                <c:pt idx="86">
                  <c:v>1922.6</c:v>
                </c:pt>
                <c:pt idx="87">
                  <c:v>1922.2860000000001</c:v>
                </c:pt>
                <c:pt idx="88">
                  <c:v>1922.009</c:v>
                </c:pt>
                <c:pt idx="89">
                  <c:v>1921.83</c:v>
                </c:pt>
                <c:pt idx="90">
                  <c:v>1921.6379999999999</c:v>
                </c:pt>
                <c:pt idx="91">
                  <c:v>1921.412</c:v>
                </c:pt>
                <c:pt idx="92">
                  <c:v>1921.075</c:v>
                </c:pt>
                <c:pt idx="93">
                  <c:v>1920.741</c:v>
                </c:pt>
                <c:pt idx="94">
                  <c:v>1920.431</c:v>
                </c:pt>
                <c:pt idx="95">
                  <c:v>1920.2349999999999</c:v>
                </c:pt>
                <c:pt idx="96">
                  <c:v>1920.222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899-4111-BACA-DC9372BF4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156064"/>
        <c:axId val="353156480"/>
      </c:scatterChart>
      <c:valAx>
        <c:axId val="35315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Chainages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480"/>
        <c:crosses val="autoZero"/>
        <c:crossBetween val="midCat"/>
      </c:valAx>
      <c:valAx>
        <c:axId val="3531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17</xdr:col>
      <xdr:colOff>591589</xdr:colOff>
      <xdr:row>23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FAF85F-FC8B-45F2-820D-F0BF001F5F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17</xdr:col>
      <xdr:colOff>563880</xdr:colOff>
      <xdr:row>23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042C3E-AEBF-4F8C-87DA-0EA295F9C1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17</xdr:col>
      <xdr:colOff>563880</xdr:colOff>
      <xdr:row>23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F53C0D-20C0-46C6-AA02-56746D2A85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1E587-A90F-4245-860D-D49C0287266A}">
  <dimension ref="A1:G25"/>
  <sheetViews>
    <sheetView zoomScale="110" zoomScaleNormal="110" workbookViewId="0">
      <selection activeCell="A3" sqref="A3"/>
    </sheetView>
  </sheetViews>
  <sheetFormatPr defaultRowHeight="15" x14ac:dyDescent="0.25"/>
  <cols>
    <col min="2" max="3" width="11.85546875" bestFit="1" customWidth="1"/>
    <col min="4" max="4" width="9.140625" style="5"/>
    <col min="6" max="7" width="9.140625" style="9"/>
  </cols>
  <sheetData>
    <row r="1" spans="1:7" ht="30" x14ac:dyDescent="0.25">
      <c r="A1" s="2" t="s">
        <v>0</v>
      </c>
      <c r="B1" t="s">
        <v>91</v>
      </c>
    </row>
    <row r="2" spans="1:7" x14ac:dyDescent="0.25">
      <c r="A2" s="1" t="s">
        <v>1</v>
      </c>
      <c r="B2" s="1" t="s">
        <v>92</v>
      </c>
    </row>
    <row r="3" spans="1:7" x14ac:dyDescent="0.25">
      <c r="A3" t="s">
        <v>116</v>
      </c>
    </row>
    <row r="4" spans="1:7" x14ac:dyDescent="0.25">
      <c r="A4" t="s">
        <v>112</v>
      </c>
    </row>
    <row r="5" spans="1:7" x14ac:dyDescent="0.25">
      <c r="A5" t="s">
        <v>2</v>
      </c>
    </row>
    <row r="6" spans="1:7" x14ac:dyDescent="0.25">
      <c r="A6" t="s">
        <v>114</v>
      </c>
    </row>
    <row r="8" spans="1:7" ht="45" x14ac:dyDescent="0.25">
      <c r="A8" s="4" t="s">
        <v>4</v>
      </c>
      <c r="B8" s="4" t="s">
        <v>5</v>
      </c>
      <c r="C8" s="4" t="s">
        <v>6</v>
      </c>
      <c r="D8" s="6" t="s">
        <v>7</v>
      </c>
      <c r="E8" s="8" t="s">
        <v>90</v>
      </c>
    </row>
    <row r="9" spans="1:7" x14ac:dyDescent="0.25">
      <c r="A9" s="3" t="s">
        <v>8</v>
      </c>
      <c r="B9" s="3">
        <v>785657.44330000004</v>
      </c>
      <c r="C9" s="3">
        <v>9874844.7830999997</v>
      </c>
      <c r="D9" s="7">
        <v>1923.2080000000001</v>
      </c>
      <c r="F9" s="10">
        <v>0</v>
      </c>
      <c r="G9" s="10">
        <v>0</v>
      </c>
    </row>
    <row r="10" spans="1:7" x14ac:dyDescent="0.25">
      <c r="A10" s="3" t="s">
        <v>9</v>
      </c>
      <c r="B10" s="3">
        <v>785640.84100000001</v>
      </c>
      <c r="C10" s="3">
        <v>9874855.9350000005</v>
      </c>
      <c r="D10" s="7">
        <v>1922.942</v>
      </c>
      <c r="F10" s="9">
        <f>SQRT((B10-B9)^2+(C10-C9)^2)</f>
        <v>20.000030972984291</v>
      </c>
      <c r="G10" s="9">
        <f>F10+G9</f>
        <v>20.000030972984291</v>
      </c>
    </row>
    <row r="11" spans="1:7" x14ac:dyDescent="0.25">
      <c r="A11" s="3" t="s">
        <v>10</v>
      </c>
      <c r="B11" s="3">
        <v>785624.23869999999</v>
      </c>
      <c r="C11" s="3">
        <v>9874867.0867999997</v>
      </c>
      <c r="D11" s="7">
        <v>1923.056</v>
      </c>
      <c r="F11" s="9">
        <f t="shared" ref="F11:F25" si="0">SQRT((B11-B10)^2+(C11-C10)^2)</f>
        <v>19.999975212799036</v>
      </c>
      <c r="G11" s="9">
        <f t="shared" ref="G11:G25" si="1">F11+G10</f>
        <v>40.000006185783327</v>
      </c>
    </row>
    <row r="12" spans="1:7" x14ac:dyDescent="0.25">
      <c r="A12" s="3" t="s">
        <v>11</v>
      </c>
      <c r="B12" s="3">
        <v>785607.63639999996</v>
      </c>
      <c r="C12" s="3">
        <v>9874878.2386000007</v>
      </c>
      <c r="D12" s="7">
        <v>1923.17</v>
      </c>
      <c r="F12" s="9">
        <f t="shared" si="0"/>
        <v>19.999975213837629</v>
      </c>
      <c r="G12" s="9">
        <f t="shared" si="1"/>
        <v>59.999981399620957</v>
      </c>
    </row>
    <row r="13" spans="1:7" x14ac:dyDescent="0.25">
      <c r="A13" s="3" t="s">
        <v>12</v>
      </c>
      <c r="B13" s="3">
        <v>785593.55279999995</v>
      </c>
      <c r="C13" s="3">
        <v>9874868.0932999998</v>
      </c>
      <c r="D13" s="7">
        <v>1923.412</v>
      </c>
      <c r="F13" s="9">
        <v>20</v>
      </c>
      <c r="G13" s="9">
        <f t="shared" si="1"/>
        <v>79.999981399620964</v>
      </c>
    </row>
    <row r="14" spans="1:7" x14ac:dyDescent="0.25">
      <c r="A14" s="3" t="s">
        <v>13</v>
      </c>
      <c r="B14" s="3">
        <v>785580.0098</v>
      </c>
      <c r="C14" s="3">
        <v>9874853.3762999997</v>
      </c>
      <c r="D14" s="7">
        <v>1923.7739999999999</v>
      </c>
      <c r="F14" s="9">
        <f t="shared" si="0"/>
        <v>20.000073449960762</v>
      </c>
      <c r="G14" s="9">
        <f t="shared" si="1"/>
        <v>100.00005484958173</v>
      </c>
    </row>
    <row r="15" spans="1:7" x14ac:dyDescent="0.25">
      <c r="A15" s="3" t="s">
        <v>14</v>
      </c>
      <c r="B15" s="3">
        <v>785566.13509999996</v>
      </c>
      <c r="C15" s="3">
        <v>9874838.9750999995</v>
      </c>
      <c r="D15" s="7">
        <v>1924.173</v>
      </c>
      <c r="F15" s="9">
        <f t="shared" si="0"/>
        <v>19.99754638791682</v>
      </c>
      <c r="G15" s="9">
        <f t="shared" si="1"/>
        <v>119.99760123749854</v>
      </c>
    </row>
    <row r="16" spans="1:7" x14ac:dyDescent="0.25">
      <c r="A16" s="3" t="s">
        <v>15</v>
      </c>
      <c r="B16" s="3">
        <v>785552.13879999996</v>
      </c>
      <c r="C16" s="3">
        <v>9874824.6886</v>
      </c>
      <c r="D16" s="7">
        <v>1924.537</v>
      </c>
      <c r="F16" s="9">
        <f t="shared" si="0"/>
        <v>20.000012398112183</v>
      </c>
      <c r="G16" s="9">
        <f t="shared" si="1"/>
        <v>139.99761363561072</v>
      </c>
    </row>
    <row r="17" spans="1:7" x14ac:dyDescent="0.25">
      <c r="A17" s="3" t="s">
        <v>16</v>
      </c>
      <c r="B17" s="3">
        <v>785545.46959999995</v>
      </c>
      <c r="C17" s="3">
        <v>9874811.4392000008</v>
      </c>
      <c r="D17" s="7">
        <v>1924.9169999999999</v>
      </c>
      <c r="F17" s="9">
        <v>20</v>
      </c>
      <c r="G17" s="9">
        <f t="shared" si="1"/>
        <v>159.99761363561072</v>
      </c>
    </row>
    <row r="18" spans="1:7" x14ac:dyDescent="0.25">
      <c r="A18" s="3" t="s">
        <v>17</v>
      </c>
      <c r="B18" s="3">
        <v>785563.66969999997</v>
      </c>
      <c r="C18" s="3">
        <v>9874803.1472999994</v>
      </c>
      <c r="D18" s="7">
        <v>1924.8440000000001</v>
      </c>
      <c r="F18" s="9">
        <f t="shared" si="0"/>
        <v>19.999981141113935</v>
      </c>
      <c r="G18" s="9">
        <f t="shared" si="1"/>
        <v>179.99759477672467</v>
      </c>
    </row>
    <row r="19" spans="1:7" x14ac:dyDescent="0.25">
      <c r="A19" s="3" t="s">
        <v>18</v>
      </c>
      <c r="B19" s="3">
        <v>785580.94339999999</v>
      </c>
      <c r="C19" s="3">
        <v>9874793.0691</v>
      </c>
      <c r="D19" s="7">
        <v>1924.7809999999999</v>
      </c>
      <c r="F19" s="9">
        <f t="shared" si="0"/>
        <v>19.998770635184755</v>
      </c>
      <c r="G19" s="9">
        <f t="shared" si="1"/>
        <v>199.99636541190944</v>
      </c>
    </row>
    <row r="20" spans="1:7" x14ac:dyDescent="0.25">
      <c r="A20" s="3" t="s">
        <v>19</v>
      </c>
      <c r="B20" s="3">
        <v>785598.20589999994</v>
      </c>
      <c r="C20" s="3">
        <v>9874782.9692000002</v>
      </c>
      <c r="D20" s="7">
        <v>1924.741</v>
      </c>
      <c r="F20" s="9">
        <f t="shared" si="0"/>
        <v>20.000047156301875</v>
      </c>
      <c r="G20" s="9">
        <f t="shared" si="1"/>
        <v>219.99641256821133</v>
      </c>
    </row>
    <row r="21" spans="1:7" x14ac:dyDescent="0.25">
      <c r="A21" s="3" t="s">
        <v>20</v>
      </c>
      <c r="B21" s="3">
        <v>785615.55009999999</v>
      </c>
      <c r="C21" s="3">
        <v>9874773.0109999999</v>
      </c>
      <c r="D21" s="7">
        <v>1924.66</v>
      </c>
      <c r="F21" s="9">
        <f t="shared" si="0"/>
        <v>19.999675519524359</v>
      </c>
      <c r="G21" s="9">
        <f t="shared" si="1"/>
        <v>239.9960880877357</v>
      </c>
    </row>
    <row r="22" spans="1:7" x14ac:dyDescent="0.25">
      <c r="A22" s="3" t="s">
        <v>21</v>
      </c>
      <c r="B22" s="3">
        <v>785632.9277</v>
      </c>
      <c r="C22" s="3">
        <v>9874763.1104000006</v>
      </c>
      <c r="D22" s="7">
        <v>1924.547</v>
      </c>
      <c r="F22" s="9">
        <f t="shared" si="0"/>
        <v>20.000071552558015</v>
      </c>
      <c r="G22" s="9">
        <f t="shared" si="1"/>
        <v>259.99615964029374</v>
      </c>
    </row>
    <row r="23" spans="1:7" x14ac:dyDescent="0.25">
      <c r="A23" s="3" t="s">
        <v>22</v>
      </c>
      <c r="B23" s="3">
        <v>785650.30519999994</v>
      </c>
      <c r="C23" s="3">
        <v>9874753.2098999992</v>
      </c>
      <c r="D23" s="7">
        <v>1924.394</v>
      </c>
      <c r="F23" s="9">
        <f t="shared" si="0"/>
        <v>19.999935163032362</v>
      </c>
      <c r="G23" s="9">
        <f t="shared" si="1"/>
        <v>279.99609480332612</v>
      </c>
    </row>
    <row r="24" spans="1:7" x14ac:dyDescent="0.25">
      <c r="A24" s="3" t="s">
        <v>23</v>
      </c>
      <c r="B24" s="3">
        <v>785667.6827</v>
      </c>
      <c r="C24" s="3">
        <v>9874743.3092999998</v>
      </c>
      <c r="D24" s="7">
        <v>1924.3340000000001</v>
      </c>
      <c r="F24" s="9">
        <f t="shared" si="0"/>
        <v>19.99998466497658</v>
      </c>
      <c r="G24" s="9">
        <f t="shared" si="1"/>
        <v>299.9960794683027</v>
      </c>
    </row>
    <row r="25" spans="1:7" x14ac:dyDescent="0.25">
      <c r="A25" s="3" t="s">
        <v>115</v>
      </c>
      <c r="B25" s="3">
        <v>785672.86499999999</v>
      </c>
      <c r="C25" s="3">
        <v>9874740.3566999994</v>
      </c>
      <c r="D25" s="7">
        <v>1924.3330000000001</v>
      </c>
      <c r="F25" s="9">
        <f t="shared" si="0"/>
        <v>5.9644010640105281</v>
      </c>
      <c r="G25" s="9">
        <f t="shared" si="1"/>
        <v>305.96048053231323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6527E-E243-4187-B537-71326C0F580C}">
  <dimension ref="A1:G90"/>
  <sheetViews>
    <sheetView workbookViewId="0">
      <selection activeCell="H6" sqref="H6"/>
    </sheetView>
  </sheetViews>
  <sheetFormatPr defaultRowHeight="15" x14ac:dyDescent="0.25"/>
  <cols>
    <col min="4" max="4" width="9.140625" style="5"/>
    <col min="6" max="7" width="9.140625" style="9"/>
  </cols>
  <sheetData>
    <row r="1" spans="1:7" ht="30" x14ac:dyDescent="0.25">
      <c r="A1" s="2" t="s">
        <v>0</v>
      </c>
      <c r="B1" t="s">
        <v>91</v>
      </c>
    </row>
    <row r="2" spans="1:7" x14ac:dyDescent="0.25">
      <c r="A2" s="1" t="s">
        <v>1</v>
      </c>
      <c r="B2" s="1" t="s">
        <v>92</v>
      </c>
    </row>
    <row r="3" spans="1:7" x14ac:dyDescent="0.25">
      <c r="A3" t="s">
        <v>93</v>
      </c>
    </row>
    <row r="4" spans="1:7" x14ac:dyDescent="0.25">
      <c r="A4" t="s">
        <v>113</v>
      </c>
    </row>
    <row r="5" spans="1:7" x14ac:dyDescent="0.25">
      <c r="A5" t="s">
        <v>2</v>
      </c>
    </row>
    <row r="6" spans="1:7" x14ac:dyDescent="0.25">
      <c r="A6" t="s">
        <v>3</v>
      </c>
    </row>
    <row r="8" spans="1:7" ht="45" x14ac:dyDescent="0.25">
      <c r="A8" s="4" t="s">
        <v>4</v>
      </c>
      <c r="B8" s="4" t="s">
        <v>5</v>
      </c>
      <c r="C8" s="4" t="s">
        <v>6</v>
      </c>
      <c r="D8" s="6" t="s">
        <v>7</v>
      </c>
      <c r="E8" s="8" t="s">
        <v>90</v>
      </c>
    </row>
    <row r="9" spans="1:7" x14ac:dyDescent="0.25">
      <c r="A9" s="3" t="s">
        <v>8</v>
      </c>
      <c r="B9" s="3">
        <v>785673.35549999995</v>
      </c>
      <c r="C9" s="3">
        <v>9874739.6570999995</v>
      </c>
      <c r="D9" s="7">
        <v>1924.335</v>
      </c>
      <c r="F9" s="10">
        <v>0</v>
      </c>
      <c r="G9" s="10">
        <v>0</v>
      </c>
    </row>
    <row r="10" spans="1:7" x14ac:dyDescent="0.25">
      <c r="A10" s="3" t="s">
        <v>9</v>
      </c>
      <c r="B10" s="3">
        <v>785655.75120000006</v>
      </c>
      <c r="C10" s="3">
        <v>9874749.1483999994</v>
      </c>
      <c r="D10" s="7">
        <v>1924.412</v>
      </c>
      <c r="F10" s="9">
        <f>SQRT((B10-B9)^2+(C10-C9)^2)</f>
        <v>19.999903854114017</v>
      </c>
      <c r="G10" s="9">
        <f>F10+G9</f>
        <v>19.999903854114017</v>
      </c>
    </row>
    <row r="11" spans="1:7" x14ac:dyDescent="0.25">
      <c r="A11" s="3" t="s">
        <v>10</v>
      </c>
      <c r="B11" s="3">
        <v>785638.28590000002</v>
      </c>
      <c r="C11" s="3">
        <v>9874758.8894999996</v>
      </c>
      <c r="D11" s="7">
        <v>1924.558</v>
      </c>
      <c r="F11" s="9">
        <f t="shared" ref="F11:F73" si="0">SQRT((B11-B10)^2+(C11-C10)^2)</f>
        <v>19.998143246452429</v>
      </c>
      <c r="G11" s="9">
        <f t="shared" ref="G11:G74" si="1">F11+G10</f>
        <v>39.998047100566446</v>
      </c>
    </row>
    <row r="12" spans="1:7" x14ac:dyDescent="0.25">
      <c r="A12" s="3" t="s">
        <v>11</v>
      </c>
      <c r="B12" s="3">
        <v>785620.98899999994</v>
      </c>
      <c r="C12" s="3">
        <v>9874768.9301999994</v>
      </c>
      <c r="D12" s="7">
        <v>1924.6769999999999</v>
      </c>
      <c r="F12" s="9">
        <f t="shared" si="0"/>
        <v>19.999960152413539</v>
      </c>
      <c r="G12" s="9">
        <f t="shared" si="1"/>
        <v>59.998007252979988</v>
      </c>
    </row>
    <row r="13" spans="1:7" x14ac:dyDescent="0.25">
      <c r="A13" s="3" t="s">
        <v>12</v>
      </c>
      <c r="B13" s="3">
        <v>785603.75769999996</v>
      </c>
      <c r="C13" s="3">
        <v>9874779.0830000006</v>
      </c>
      <c r="D13" s="7">
        <v>1924.7429999999999</v>
      </c>
      <c r="F13" s="9">
        <f t="shared" si="0"/>
        <v>19.999926188712003</v>
      </c>
      <c r="G13" s="9">
        <f t="shared" si="1"/>
        <v>79.997933441691998</v>
      </c>
    </row>
    <row r="14" spans="1:7" x14ac:dyDescent="0.25">
      <c r="A14" s="3" t="s">
        <v>13</v>
      </c>
      <c r="B14" s="3">
        <v>785586.54940000002</v>
      </c>
      <c r="C14" s="3">
        <v>9874789.2748000007</v>
      </c>
      <c r="D14" s="7">
        <v>1924.7919999999999</v>
      </c>
      <c r="F14" s="9">
        <f t="shared" si="0"/>
        <v>19.999959403231767</v>
      </c>
      <c r="G14" s="9">
        <f t="shared" si="1"/>
        <v>99.997892844923769</v>
      </c>
    </row>
    <row r="15" spans="1:7" x14ac:dyDescent="0.25">
      <c r="A15" s="3" t="s">
        <v>14</v>
      </c>
      <c r="B15" s="3">
        <v>785569.32299999997</v>
      </c>
      <c r="C15" s="3">
        <v>9874799.4361000005</v>
      </c>
      <c r="D15" s="7">
        <v>1924.817</v>
      </c>
      <c r="F15" s="9">
        <f t="shared" si="0"/>
        <v>20.000021866175334</v>
      </c>
      <c r="G15" s="9">
        <f t="shared" si="1"/>
        <v>119.9979147110991</v>
      </c>
    </row>
    <row r="16" spans="1:7" x14ac:dyDescent="0.25">
      <c r="A16" s="3" t="s">
        <v>15</v>
      </c>
      <c r="B16" s="3">
        <v>785551.39919999999</v>
      </c>
      <c r="C16" s="3">
        <v>9874808.2477000002</v>
      </c>
      <c r="D16" s="7">
        <v>1924.9010000000001</v>
      </c>
      <c r="F16" s="9">
        <f t="shared" si="0"/>
        <v>19.97265382951759</v>
      </c>
      <c r="G16" s="9">
        <f t="shared" si="1"/>
        <v>139.97056854061668</v>
      </c>
    </row>
    <row r="17" spans="1:7" x14ac:dyDescent="0.25">
      <c r="A17" s="3" t="s">
        <v>16</v>
      </c>
      <c r="B17" s="3">
        <v>785547.72679999995</v>
      </c>
      <c r="C17" s="3">
        <v>9874820.8123000003</v>
      </c>
      <c r="D17" s="7">
        <v>1924.6379999999999</v>
      </c>
      <c r="F17" s="9">
        <v>20</v>
      </c>
      <c r="G17" s="9">
        <f t="shared" si="1"/>
        <v>159.97056854061668</v>
      </c>
    </row>
    <row r="18" spans="1:7" x14ac:dyDescent="0.25">
      <c r="A18" s="3" t="s">
        <v>17</v>
      </c>
      <c r="B18" s="3">
        <v>785561.63740000001</v>
      </c>
      <c r="C18" s="3">
        <v>9874835.1821999997</v>
      </c>
      <c r="D18" s="7">
        <v>1924.2719999999999</v>
      </c>
      <c r="F18" s="9">
        <f t="shared" si="0"/>
        <v>19.999970458803876</v>
      </c>
      <c r="G18" s="9">
        <f t="shared" si="1"/>
        <v>179.97053899942057</v>
      </c>
    </row>
    <row r="19" spans="1:7" x14ac:dyDescent="0.25">
      <c r="A19" s="3" t="s">
        <v>18</v>
      </c>
      <c r="B19" s="3">
        <v>785575.52830000001</v>
      </c>
      <c r="C19" s="3">
        <v>9874849.5710000005</v>
      </c>
      <c r="D19" s="7">
        <v>1923.8610000000001</v>
      </c>
      <c r="F19" s="9">
        <f t="shared" si="0"/>
        <v>19.999866706360105</v>
      </c>
      <c r="G19" s="9">
        <f t="shared" si="1"/>
        <v>199.97040570578068</v>
      </c>
    </row>
    <row r="20" spans="1:7" x14ac:dyDescent="0.25">
      <c r="A20" s="3" t="s">
        <v>19</v>
      </c>
      <c r="B20" s="3">
        <v>785589.21499999997</v>
      </c>
      <c r="C20" s="3">
        <v>9874864.1543000005</v>
      </c>
      <c r="D20" s="7">
        <v>1923.4639999999999</v>
      </c>
      <c r="F20" s="9">
        <f t="shared" si="0"/>
        <v>19.999959894475076</v>
      </c>
      <c r="G20" s="9">
        <f t="shared" si="1"/>
        <v>219.97036560025575</v>
      </c>
    </row>
    <row r="21" spans="1:7" x14ac:dyDescent="0.25">
      <c r="A21" s="3" t="s">
        <v>20</v>
      </c>
      <c r="B21" s="3">
        <v>785602.90170000005</v>
      </c>
      <c r="C21" s="3">
        <v>9874878.7377000004</v>
      </c>
      <c r="D21" s="7">
        <v>1923.1220000000001</v>
      </c>
      <c r="F21" s="9">
        <f t="shared" si="0"/>
        <v>20.000032811194171</v>
      </c>
      <c r="G21" s="9">
        <f t="shared" si="1"/>
        <v>239.97039841144991</v>
      </c>
    </row>
    <row r="22" spans="1:7" x14ac:dyDescent="0.25">
      <c r="A22" s="3" t="s">
        <v>21</v>
      </c>
      <c r="B22" s="3">
        <v>785616.65410000004</v>
      </c>
      <c r="C22" s="3">
        <v>9874893.2589999996</v>
      </c>
      <c r="D22" s="7">
        <v>1922.731</v>
      </c>
      <c r="F22" s="9">
        <f t="shared" si="0"/>
        <v>19.999916485498385</v>
      </c>
      <c r="G22" s="9">
        <f t="shared" si="1"/>
        <v>259.97031489694831</v>
      </c>
    </row>
    <row r="23" spans="1:7" x14ac:dyDescent="0.25">
      <c r="A23" s="3" t="s">
        <v>22</v>
      </c>
      <c r="B23" s="3">
        <v>785630.42570000002</v>
      </c>
      <c r="C23" s="3">
        <v>9874907.7621999998</v>
      </c>
      <c r="D23" s="7">
        <v>1922.2280000000001</v>
      </c>
      <c r="F23" s="9">
        <f t="shared" si="0"/>
        <v>19.999994420094435</v>
      </c>
      <c r="G23" s="9">
        <f t="shared" si="1"/>
        <v>279.97030931704273</v>
      </c>
    </row>
    <row r="24" spans="1:7" x14ac:dyDescent="0.25">
      <c r="A24" s="3" t="s">
        <v>23</v>
      </c>
      <c r="B24" s="3">
        <v>785644.19720000005</v>
      </c>
      <c r="C24" s="3">
        <v>9874922.2654999997</v>
      </c>
      <c r="D24" s="7">
        <v>1921.7570000000001</v>
      </c>
      <c r="F24" s="9">
        <f t="shared" si="0"/>
        <v>19.999998078508746</v>
      </c>
      <c r="G24" s="9">
        <f t="shared" si="1"/>
        <v>299.97030739555146</v>
      </c>
    </row>
    <row r="25" spans="1:7" x14ac:dyDescent="0.25">
      <c r="A25" s="3" t="s">
        <v>24</v>
      </c>
      <c r="B25" s="3">
        <v>785658.01289999997</v>
      </c>
      <c r="C25" s="3">
        <v>9874936.7266000006</v>
      </c>
      <c r="D25" s="7">
        <v>1921.3050000000001</v>
      </c>
      <c r="F25" s="9">
        <f t="shared" si="0"/>
        <v>19.999924492943776</v>
      </c>
      <c r="G25" s="9">
        <f t="shared" si="1"/>
        <v>319.97023188849522</v>
      </c>
    </row>
    <row r="26" spans="1:7" x14ac:dyDescent="0.25">
      <c r="A26" s="3" t="s">
        <v>25</v>
      </c>
      <c r="B26" s="3">
        <v>785671.86129999999</v>
      </c>
      <c r="C26" s="3">
        <v>9874951.1564000007</v>
      </c>
      <c r="D26" s="7">
        <v>1920.877</v>
      </c>
      <c r="F26" s="9">
        <f t="shared" si="0"/>
        <v>19.999932764928953</v>
      </c>
      <c r="G26" s="9">
        <f t="shared" si="1"/>
        <v>339.97016465342415</v>
      </c>
    </row>
    <row r="27" spans="1:7" x14ac:dyDescent="0.25">
      <c r="A27" s="3" t="s">
        <v>26</v>
      </c>
      <c r="B27" s="3">
        <v>785685.55149999994</v>
      </c>
      <c r="C27" s="3">
        <v>9874965.7366000004</v>
      </c>
      <c r="D27" s="7">
        <v>1920.4970000000001</v>
      </c>
      <c r="F27" s="9">
        <f t="shared" si="0"/>
        <v>20.000095201548305</v>
      </c>
      <c r="G27" s="9">
        <f t="shared" si="1"/>
        <v>359.97025985497248</v>
      </c>
    </row>
    <row r="28" spans="1:7" x14ac:dyDescent="0.25">
      <c r="A28" s="3" t="s">
        <v>27</v>
      </c>
      <c r="B28" s="3">
        <v>785699.24159999995</v>
      </c>
      <c r="C28" s="3">
        <v>9874980.3167000003</v>
      </c>
      <c r="D28" s="7">
        <v>1920.1079999999999</v>
      </c>
      <c r="F28" s="9">
        <f t="shared" si="0"/>
        <v>19.999953850382077</v>
      </c>
      <c r="G28" s="9">
        <f t="shared" si="1"/>
        <v>379.97021370535458</v>
      </c>
    </row>
    <row r="29" spans="1:7" x14ac:dyDescent="0.25">
      <c r="A29" s="3" t="s">
        <v>28</v>
      </c>
      <c r="B29" s="3">
        <v>785712.93180000002</v>
      </c>
      <c r="C29" s="3">
        <v>9874994.8968000002</v>
      </c>
      <c r="D29" s="7">
        <v>1919.6659999999999</v>
      </c>
      <c r="F29" s="9">
        <f t="shared" si="0"/>
        <v>20.000022301215981</v>
      </c>
      <c r="G29" s="9">
        <f t="shared" si="1"/>
        <v>399.97023600657059</v>
      </c>
    </row>
    <row r="30" spans="1:7" x14ac:dyDescent="0.25">
      <c r="A30" s="3" t="s">
        <v>29</v>
      </c>
      <c r="B30" s="3">
        <v>785726.08799999999</v>
      </c>
      <c r="C30" s="3">
        <v>9875009.9538000003</v>
      </c>
      <c r="D30" s="7">
        <v>1919.2149999999999</v>
      </c>
      <c r="F30" s="9">
        <f t="shared" si="0"/>
        <v>19.994970553618455</v>
      </c>
      <c r="G30" s="9">
        <f t="shared" si="1"/>
        <v>419.96520656018902</v>
      </c>
    </row>
    <row r="31" spans="1:7" x14ac:dyDescent="0.25">
      <c r="A31" s="3" t="s">
        <v>30</v>
      </c>
      <c r="B31" s="3">
        <v>785740.02639999997</v>
      </c>
      <c r="C31" s="3">
        <v>9875024.2759000007</v>
      </c>
      <c r="D31" s="7">
        <v>1918.8389999999999</v>
      </c>
      <c r="F31" s="9">
        <f t="shared" si="0"/>
        <v>19.98503297426927</v>
      </c>
      <c r="G31" s="9">
        <f t="shared" si="1"/>
        <v>439.95023953445826</v>
      </c>
    </row>
    <row r="32" spans="1:7" x14ac:dyDescent="0.25">
      <c r="A32" s="3" t="s">
        <v>31</v>
      </c>
      <c r="B32" s="3">
        <v>785754.29200000002</v>
      </c>
      <c r="C32" s="3">
        <v>9875038.2935000006</v>
      </c>
      <c r="D32" s="7">
        <v>1918.4570000000001</v>
      </c>
      <c r="F32" s="9">
        <f t="shared" si="0"/>
        <v>20.000011327960241</v>
      </c>
      <c r="G32" s="9">
        <f t="shared" si="1"/>
        <v>459.9502508624185</v>
      </c>
    </row>
    <row r="33" spans="1:7" x14ac:dyDescent="0.25">
      <c r="A33" s="3" t="s">
        <v>32</v>
      </c>
      <c r="B33" s="3">
        <v>785768.55759999994</v>
      </c>
      <c r="C33" s="3">
        <v>9875052.3110000007</v>
      </c>
      <c r="D33" s="7">
        <v>1918.1010000000001</v>
      </c>
      <c r="F33" s="9">
        <f t="shared" si="0"/>
        <v>19.999941240163157</v>
      </c>
      <c r="G33" s="9">
        <f t="shared" si="1"/>
        <v>479.95019210258164</v>
      </c>
    </row>
    <row r="34" spans="1:7" x14ac:dyDescent="0.25">
      <c r="A34" s="3" t="s">
        <v>33</v>
      </c>
      <c r="B34" s="3">
        <v>785782.23670000001</v>
      </c>
      <c r="C34" s="3">
        <v>9875066.8975000009</v>
      </c>
      <c r="D34" s="7">
        <v>1917.7349999999999</v>
      </c>
      <c r="F34" s="9">
        <v>20</v>
      </c>
      <c r="G34" s="9">
        <f t="shared" si="1"/>
        <v>499.95019210258164</v>
      </c>
    </row>
    <row r="35" spans="1:7" x14ac:dyDescent="0.25">
      <c r="A35" s="3" t="s">
        <v>34</v>
      </c>
      <c r="B35" s="3">
        <v>785795.81200000003</v>
      </c>
      <c r="C35" s="3">
        <v>9875081.5845999997</v>
      </c>
      <c r="D35" s="7">
        <v>1917.3</v>
      </c>
      <c r="F35" s="9">
        <v>20</v>
      </c>
      <c r="G35" s="9">
        <f t="shared" si="1"/>
        <v>519.9501921025817</v>
      </c>
    </row>
    <row r="36" spans="1:7" x14ac:dyDescent="0.25">
      <c r="A36" s="3" t="s">
        <v>35</v>
      </c>
      <c r="B36" s="3">
        <v>785809.38740000001</v>
      </c>
      <c r="C36" s="3">
        <v>9875096.2717000004</v>
      </c>
      <c r="D36" s="7">
        <v>1916.876</v>
      </c>
      <c r="F36" s="9">
        <f t="shared" si="0"/>
        <v>20.000059789640908</v>
      </c>
      <c r="G36" s="9">
        <f t="shared" si="1"/>
        <v>539.95025189222258</v>
      </c>
    </row>
    <row r="37" spans="1:7" x14ac:dyDescent="0.25">
      <c r="A37" s="3" t="s">
        <v>36</v>
      </c>
      <c r="B37" s="3">
        <v>785823.46160000004</v>
      </c>
      <c r="C37" s="3">
        <v>9875110.4781999998</v>
      </c>
      <c r="D37" s="7">
        <v>1916.433</v>
      </c>
      <c r="F37" s="9">
        <v>20</v>
      </c>
      <c r="G37" s="9">
        <f t="shared" si="1"/>
        <v>559.95025189222258</v>
      </c>
    </row>
    <row r="38" spans="1:7" x14ac:dyDescent="0.25">
      <c r="A38" s="3" t="s">
        <v>37</v>
      </c>
      <c r="B38" s="3">
        <v>785837.39379999996</v>
      </c>
      <c r="C38" s="3">
        <v>9875124.8252000008</v>
      </c>
      <c r="D38" s="7">
        <v>1916.134</v>
      </c>
      <c r="F38" s="9">
        <v>20</v>
      </c>
      <c r="G38" s="9">
        <f t="shared" si="1"/>
        <v>579.95025189222258</v>
      </c>
    </row>
    <row r="39" spans="1:7" x14ac:dyDescent="0.25">
      <c r="A39" s="3" t="s">
        <v>38</v>
      </c>
      <c r="B39" s="3">
        <v>785851.20559999999</v>
      </c>
      <c r="C39" s="3">
        <v>9875139.2902000006</v>
      </c>
      <c r="D39" s="7">
        <v>1915.819</v>
      </c>
      <c r="F39" s="9">
        <f t="shared" si="0"/>
        <v>20.000051105844168</v>
      </c>
      <c r="G39" s="9">
        <f t="shared" si="1"/>
        <v>599.95030299806672</v>
      </c>
    </row>
    <row r="40" spans="1:7" x14ac:dyDescent="0.25">
      <c r="A40" s="3" t="s">
        <v>39</v>
      </c>
      <c r="B40" s="3">
        <v>785865.1862</v>
      </c>
      <c r="C40" s="3">
        <v>9875153.5912999995</v>
      </c>
      <c r="D40" s="7">
        <v>1915.4449999999999</v>
      </c>
      <c r="F40" s="9">
        <v>20</v>
      </c>
      <c r="G40" s="9">
        <f t="shared" si="1"/>
        <v>619.95030299806672</v>
      </c>
    </row>
    <row r="41" spans="1:7" x14ac:dyDescent="0.25">
      <c r="A41" s="3" t="s">
        <v>40</v>
      </c>
      <c r="B41" s="3">
        <v>785879.22609999997</v>
      </c>
      <c r="C41" s="3">
        <v>9875167.8348999992</v>
      </c>
      <c r="D41" s="7">
        <v>1915.066</v>
      </c>
      <c r="F41" s="9">
        <f t="shared" si="0"/>
        <v>19.999973323997676</v>
      </c>
      <c r="G41" s="9">
        <f t="shared" si="1"/>
        <v>639.95027632206438</v>
      </c>
    </row>
    <row r="42" spans="1:7" x14ac:dyDescent="0.25">
      <c r="A42" s="3" t="s">
        <v>41</v>
      </c>
      <c r="B42" s="3">
        <v>785893.26599999995</v>
      </c>
      <c r="C42" s="3">
        <v>9875182.0786000006</v>
      </c>
      <c r="D42" s="7">
        <v>1914.683</v>
      </c>
      <c r="F42" s="9">
        <f t="shared" si="0"/>
        <v>20.000044543421428</v>
      </c>
      <c r="G42" s="9">
        <f t="shared" si="1"/>
        <v>659.95032086548576</v>
      </c>
    </row>
    <row r="43" spans="1:7" x14ac:dyDescent="0.25">
      <c r="A43" s="3" t="s">
        <v>42</v>
      </c>
      <c r="B43" s="3">
        <v>785907.20979999995</v>
      </c>
      <c r="C43" s="3">
        <v>9875196.4158999994</v>
      </c>
      <c r="D43" s="7">
        <v>1914.2819999999999</v>
      </c>
      <c r="F43" s="9">
        <f t="shared" si="0"/>
        <v>19.999693240078514</v>
      </c>
      <c r="G43" s="9">
        <f t="shared" si="1"/>
        <v>679.95001410556426</v>
      </c>
    </row>
    <row r="44" spans="1:7" x14ac:dyDescent="0.25">
      <c r="A44" s="3" t="s">
        <v>43</v>
      </c>
      <c r="B44" s="3">
        <v>785921.09210000001</v>
      </c>
      <c r="C44" s="3">
        <v>9875210.8132000007</v>
      </c>
      <c r="D44" s="7">
        <v>1913.873</v>
      </c>
      <c r="F44" s="9">
        <f t="shared" si="0"/>
        <v>20.00001251542292</v>
      </c>
      <c r="G44" s="9">
        <f t="shared" si="1"/>
        <v>699.95002662098716</v>
      </c>
    </row>
    <row r="45" spans="1:7" x14ac:dyDescent="0.25">
      <c r="A45" s="3" t="s">
        <v>44</v>
      </c>
      <c r="B45" s="3">
        <v>785935.17960000003</v>
      </c>
      <c r="C45" s="3">
        <v>9875225.0081999991</v>
      </c>
      <c r="D45" s="7">
        <v>1913.424</v>
      </c>
      <c r="F45" s="9">
        <v>20</v>
      </c>
      <c r="G45" s="9">
        <f t="shared" si="1"/>
        <v>719.95002662098716</v>
      </c>
    </row>
    <row r="46" spans="1:7" x14ac:dyDescent="0.25">
      <c r="A46" s="3" t="s">
        <v>45</v>
      </c>
      <c r="B46" s="3">
        <v>785949.37159999995</v>
      </c>
      <c r="C46" s="3">
        <v>9875239.1004000008</v>
      </c>
      <c r="D46" s="7">
        <v>1913.0070000000001</v>
      </c>
      <c r="F46" s="9">
        <f t="shared" si="0"/>
        <v>20.00007412200684</v>
      </c>
      <c r="G46" s="9">
        <f t="shared" si="1"/>
        <v>739.95010074299398</v>
      </c>
    </row>
    <row r="47" spans="1:7" x14ac:dyDescent="0.25">
      <c r="A47" s="3" t="s">
        <v>46</v>
      </c>
      <c r="B47" s="3">
        <v>785963.33089999994</v>
      </c>
      <c r="C47" s="3">
        <v>9875253.4218000006</v>
      </c>
      <c r="D47" s="7">
        <v>1912.633</v>
      </c>
      <c r="F47" s="9">
        <v>20</v>
      </c>
      <c r="G47" s="9">
        <f t="shared" si="1"/>
        <v>759.95010074299398</v>
      </c>
    </row>
    <row r="48" spans="1:7" x14ac:dyDescent="0.25">
      <c r="A48" s="3" t="s">
        <v>47</v>
      </c>
      <c r="B48" s="3">
        <v>785977.21200000006</v>
      </c>
      <c r="C48" s="3">
        <v>9875267.8202</v>
      </c>
      <c r="D48" s="7">
        <v>1912.252</v>
      </c>
      <c r="F48" s="9">
        <v>20</v>
      </c>
      <c r="G48" s="9">
        <f t="shared" si="1"/>
        <v>779.95010074299398</v>
      </c>
    </row>
    <row r="49" spans="1:7" x14ac:dyDescent="0.25">
      <c r="A49" s="3" t="s">
        <v>48</v>
      </c>
      <c r="B49" s="3">
        <v>785991.09299999999</v>
      </c>
      <c r="C49" s="3">
        <v>9875282.2186999992</v>
      </c>
      <c r="D49" s="7">
        <v>1911.8430000000001</v>
      </c>
      <c r="F49" s="9">
        <f t="shared" si="0"/>
        <v>19.999974080609309</v>
      </c>
      <c r="G49" s="9">
        <f t="shared" si="1"/>
        <v>799.95007482360325</v>
      </c>
    </row>
    <row r="50" spans="1:7" x14ac:dyDescent="0.25">
      <c r="A50" s="3" t="s">
        <v>49</v>
      </c>
      <c r="B50" s="3">
        <v>786004.17379999999</v>
      </c>
      <c r="C50" s="3">
        <v>9875297.3434999995</v>
      </c>
      <c r="D50" s="7">
        <v>1911.43</v>
      </c>
      <c r="F50" s="9">
        <v>20</v>
      </c>
      <c r="G50" s="9">
        <f t="shared" si="1"/>
        <v>819.95007482360325</v>
      </c>
    </row>
    <row r="51" spans="1:7" x14ac:dyDescent="0.25">
      <c r="A51" s="3" t="s">
        <v>50</v>
      </c>
      <c r="B51" s="3">
        <v>786017.91299999994</v>
      </c>
      <c r="C51" s="3">
        <v>9875311.8596000001</v>
      </c>
      <c r="D51" s="7">
        <v>1910.991</v>
      </c>
      <c r="F51" s="9">
        <v>20</v>
      </c>
      <c r="G51" s="9">
        <f t="shared" si="1"/>
        <v>839.95007482360325</v>
      </c>
    </row>
    <row r="52" spans="1:7" x14ac:dyDescent="0.25">
      <c r="A52" s="3" t="s">
        <v>51</v>
      </c>
      <c r="B52" s="3">
        <v>786032.02760000003</v>
      </c>
      <c r="C52" s="3">
        <v>9875326.0292000007</v>
      </c>
      <c r="D52" s="7">
        <v>1910.5609999999999</v>
      </c>
      <c r="F52" s="9">
        <f t="shared" si="0"/>
        <v>19.999987433486851</v>
      </c>
      <c r="G52" s="9">
        <f t="shared" si="1"/>
        <v>859.95006225709005</v>
      </c>
    </row>
    <row r="53" spans="1:7" x14ac:dyDescent="0.25">
      <c r="A53" s="3" t="s">
        <v>52</v>
      </c>
      <c r="B53" s="3">
        <v>786046.14580000006</v>
      </c>
      <c r="C53" s="3">
        <v>9875340.1952</v>
      </c>
      <c r="D53" s="7">
        <v>1910.0129999999999</v>
      </c>
      <c r="F53" s="9">
        <f t="shared" si="0"/>
        <v>19.999978180489467</v>
      </c>
      <c r="G53" s="9">
        <f t="shared" si="1"/>
        <v>879.95004043757956</v>
      </c>
    </row>
    <row r="54" spans="1:7" x14ac:dyDescent="0.25">
      <c r="A54" s="3" t="s">
        <v>53</v>
      </c>
      <c r="B54" s="3">
        <v>786060.2746</v>
      </c>
      <c r="C54" s="3">
        <v>9875354.3506000005</v>
      </c>
      <c r="D54" s="7">
        <v>1909.45</v>
      </c>
      <c r="F54" s="9">
        <f t="shared" si="0"/>
        <v>19.999958465282699</v>
      </c>
      <c r="G54" s="9">
        <f t="shared" si="1"/>
        <v>899.94999890286226</v>
      </c>
    </row>
    <row r="55" spans="1:7" x14ac:dyDescent="0.25">
      <c r="A55" s="3" t="s">
        <v>54</v>
      </c>
      <c r="B55" s="3">
        <v>786074.40339999995</v>
      </c>
      <c r="C55" s="3">
        <v>9875368.5061000008</v>
      </c>
      <c r="D55" s="7">
        <v>1908.9880000000001</v>
      </c>
      <c r="F55" s="9">
        <f t="shared" si="0"/>
        <v>20.00002924243422</v>
      </c>
      <c r="G55" s="9">
        <f t="shared" si="1"/>
        <v>919.95002814529653</v>
      </c>
    </row>
    <row r="56" spans="1:7" x14ac:dyDescent="0.25">
      <c r="A56" s="3" t="s">
        <v>55</v>
      </c>
      <c r="B56" s="3">
        <v>786088.53220000002</v>
      </c>
      <c r="C56" s="3">
        <v>9875382.6614999995</v>
      </c>
      <c r="D56" s="7">
        <v>1908.8430000000001</v>
      </c>
      <c r="F56" s="9">
        <v>20</v>
      </c>
      <c r="G56" s="9">
        <f t="shared" si="1"/>
        <v>939.95002814529653</v>
      </c>
    </row>
    <row r="57" spans="1:7" x14ac:dyDescent="0.25">
      <c r="A57" s="3" t="s">
        <v>56</v>
      </c>
      <c r="B57" s="3">
        <v>786102.15700000001</v>
      </c>
      <c r="C57" s="3">
        <v>9875397.3015000001</v>
      </c>
      <c r="D57" s="7">
        <v>1908.6969999999999</v>
      </c>
      <c r="F57" s="9">
        <v>20</v>
      </c>
      <c r="G57" s="9">
        <f t="shared" si="1"/>
        <v>959.95002814529653</v>
      </c>
    </row>
    <row r="58" spans="1:7" x14ac:dyDescent="0.25">
      <c r="A58" s="3" t="s">
        <v>57</v>
      </c>
      <c r="B58" s="3">
        <v>786115.74419999996</v>
      </c>
      <c r="C58" s="3">
        <v>9875411.9777000006</v>
      </c>
      <c r="D58" s="7">
        <v>1908.6</v>
      </c>
      <c r="F58" s="9">
        <f t="shared" si="0"/>
        <v>20.000071257257353</v>
      </c>
      <c r="G58" s="9">
        <f t="shared" si="1"/>
        <v>979.95009940255386</v>
      </c>
    </row>
    <row r="59" spans="1:7" x14ac:dyDescent="0.25">
      <c r="A59" s="3" t="s">
        <v>58</v>
      </c>
      <c r="B59" s="3">
        <v>786129.13179999997</v>
      </c>
      <c r="C59" s="3">
        <v>9875426.8354000002</v>
      </c>
      <c r="D59" s="7">
        <v>1908.5</v>
      </c>
      <c r="F59" s="9">
        <v>20</v>
      </c>
      <c r="G59" s="9">
        <f t="shared" si="1"/>
        <v>999.95009940255386</v>
      </c>
    </row>
    <row r="60" spans="1:7" x14ac:dyDescent="0.25">
      <c r="A60" s="3" t="s">
        <v>59</v>
      </c>
      <c r="B60" s="3">
        <v>786142.81319999998</v>
      </c>
      <c r="C60" s="3">
        <v>9875441.4184000008</v>
      </c>
      <c r="D60" s="7">
        <v>1908.6130000000001</v>
      </c>
      <c r="F60" s="9">
        <v>20</v>
      </c>
      <c r="G60" s="9">
        <f t="shared" si="1"/>
        <v>1019.9500994025539</v>
      </c>
    </row>
    <row r="61" spans="1:7" x14ac:dyDescent="0.25">
      <c r="A61" s="3" t="s">
        <v>60</v>
      </c>
      <c r="B61" s="3">
        <v>786156.73950000003</v>
      </c>
      <c r="C61" s="3">
        <v>9875455.7730999999</v>
      </c>
      <c r="D61" s="7">
        <v>1908.751</v>
      </c>
      <c r="F61" s="9">
        <f t="shared" si="0"/>
        <v>19.999981093875693</v>
      </c>
      <c r="G61" s="9">
        <f t="shared" si="1"/>
        <v>1039.9500804964296</v>
      </c>
    </row>
    <row r="62" spans="1:7" x14ac:dyDescent="0.25">
      <c r="A62" s="3" t="s">
        <v>61</v>
      </c>
      <c r="B62" s="3">
        <v>786170.49239999999</v>
      </c>
      <c r="C62" s="3">
        <v>9875470.2907999996</v>
      </c>
      <c r="D62" s="7">
        <v>1908.8579999999999</v>
      </c>
      <c r="F62" s="9">
        <v>20</v>
      </c>
      <c r="G62" s="9">
        <f t="shared" si="1"/>
        <v>1059.9500804964296</v>
      </c>
    </row>
    <row r="63" spans="1:7" x14ac:dyDescent="0.25">
      <c r="A63" s="3" t="s">
        <v>62</v>
      </c>
      <c r="B63" s="3">
        <v>786183.95319999999</v>
      </c>
      <c r="C63" s="3">
        <v>9875485.0829000007</v>
      </c>
      <c r="D63" s="7">
        <v>1908.9469999999999</v>
      </c>
      <c r="F63" s="9">
        <f t="shared" si="0"/>
        <v>19.999983977077267</v>
      </c>
      <c r="G63" s="9">
        <f t="shared" si="1"/>
        <v>1079.9500644735069</v>
      </c>
    </row>
    <row r="64" spans="1:7" x14ac:dyDescent="0.25">
      <c r="A64" s="3" t="s">
        <v>63</v>
      </c>
      <c r="B64" s="3">
        <v>786197.41399999999</v>
      </c>
      <c r="C64" s="3">
        <v>9875499.875</v>
      </c>
      <c r="D64" s="7">
        <v>1909.029</v>
      </c>
      <c r="F64" s="9">
        <f t="shared" si="0"/>
        <v>19.999983975699646</v>
      </c>
      <c r="G64" s="9">
        <f t="shared" si="1"/>
        <v>1099.9500484492066</v>
      </c>
    </row>
    <row r="65" spans="1:7" x14ac:dyDescent="0.25">
      <c r="A65" s="3" t="s">
        <v>64</v>
      </c>
      <c r="B65" s="3">
        <v>786210.96380000003</v>
      </c>
      <c r="C65" s="3">
        <v>9875514.5855</v>
      </c>
      <c r="D65" s="7">
        <v>1909.07</v>
      </c>
      <c r="F65" s="9">
        <v>20</v>
      </c>
      <c r="G65" s="9">
        <f t="shared" si="1"/>
        <v>1119.9500484492066</v>
      </c>
    </row>
    <row r="66" spans="1:7" x14ac:dyDescent="0.25">
      <c r="A66" s="3" t="s">
        <v>65</v>
      </c>
      <c r="B66" s="3">
        <v>786224.54169999994</v>
      </c>
      <c r="C66" s="3">
        <v>9875529.2703000009</v>
      </c>
      <c r="D66" s="7">
        <v>1909.1089999999999</v>
      </c>
      <c r="F66" s="9">
        <f t="shared" si="0"/>
        <v>20.000067986710185</v>
      </c>
      <c r="G66" s="9">
        <f t="shared" si="1"/>
        <v>1139.9501164359169</v>
      </c>
    </row>
    <row r="67" spans="1:7" x14ac:dyDescent="0.25">
      <c r="A67" s="3" t="s">
        <v>66</v>
      </c>
      <c r="B67" s="3">
        <v>786238.37609999999</v>
      </c>
      <c r="C67" s="3">
        <v>9875543.7074999996</v>
      </c>
      <c r="D67" s="7">
        <v>1909.2139999999999</v>
      </c>
      <c r="F67" s="9">
        <v>20</v>
      </c>
      <c r="G67" s="9">
        <f t="shared" si="1"/>
        <v>1159.9501164359169</v>
      </c>
    </row>
    <row r="68" spans="1:7" x14ac:dyDescent="0.25">
      <c r="A68" s="3" t="s">
        <v>67</v>
      </c>
      <c r="B68" s="3">
        <v>786252.56810000003</v>
      </c>
      <c r="C68" s="3">
        <v>9875557.7995999996</v>
      </c>
      <c r="D68" s="7">
        <v>1909.296</v>
      </c>
      <c r="F68" s="9">
        <f t="shared" si="0"/>
        <v>20.000003660283721</v>
      </c>
      <c r="G68" s="9">
        <f t="shared" si="1"/>
        <v>1179.9501200962006</v>
      </c>
    </row>
    <row r="69" spans="1:7" x14ac:dyDescent="0.25">
      <c r="A69" s="3" t="s">
        <v>68</v>
      </c>
      <c r="B69" s="3">
        <v>786266.78940000001</v>
      </c>
      <c r="C69" s="3">
        <v>9875571.8619999997</v>
      </c>
      <c r="D69" s="7">
        <v>1909.123</v>
      </c>
      <c r="F69" s="9">
        <f t="shared" si="0"/>
        <v>19.999911686157109</v>
      </c>
      <c r="G69" s="9">
        <f t="shared" si="1"/>
        <v>1199.9500317823577</v>
      </c>
    </row>
    <row r="70" spans="1:7" x14ac:dyDescent="0.25">
      <c r="A70" s="3" t="s">
        <v>69</v>
      </c>
      <c r="B70" s="3">
        <v>786281.02320000005</v>
      </c>
      <c r="C70" s="3">
        <v>9875585.9119000006</v>
      </c>
      <c r="D70" s="7">
        <v>1908.9649999999999</v>
      </c>
      <c r="F70" s="9">
        <f t="shared" si="0"/>
        <v>20.000018811916231</v>
      </c>
      <c r="G70" s="9">
        <f t="shared" si="1"/>
        <v>1219.950050594274</v>
      </c>
    </row>
    <row r="71" spans="1:7" x14ac:dyDescent="0.25">
      <c r="A71" s="3" t="s">
        <v>70</v>
      </c>
      <c r="B71" s="3">
        <v>786294.8456</v>
      </c>
      <c r="C71" s="3">
        <v>9875600.3518000003</v>
      </c>
      <c r="D71" s="7">
        <v>1909.096</v>
      </c>
      <c r="F71" s="9">
        <v>20</v>
      </c>
      <c r="G71" s="9">
        <f t="shared" si="1"/>
        <v>1239.950050594274</v>
      </c>
    </row>
    <row r="72" spans="1:7" x14ac:dyDescent="0.25">
      <c r="A72" s="3" t="s">
        <v>71</v>
      </c>
      <c r="B72" s="3">
        <v>786308.11170000001</v>
      </c>
      <c r="C72" s="3">
        <v>9875615.3187000006</v>
      </c>
      <c r="D72" s="7">
        <v>1909.2139999999999</v>
      </c>
      <c r="F72" s="9">
        <v>20</v>
      </c>
      <c r="G72" s="9">
        <f t="shared" si="1"/>
        <v>1259.950050594274</v>
      </c>
    </row>
    <row r="73" spans="1:7" x14ac:dyDescent="0.25">
      <c r="A73" s="3" t="s">
        <v>72</v>
      </c>
      <c r="B73" s="3">
        <v>786321.37789999996</v>
      </c>
      <c r="C73" s="3">
        <v>9875630.2857000008</v>
      </c>
      <c r="D73" s="7">
        <v>1909.289</v>
      </c>
      <c r="F73" s="9">
        <f t="shared" si="0"/>
        <v>20.000078785948489</v>
      </c>
      <c r="G73" s="9">
        <f t="shared" si="1"/>
        <v>1279.9501293802225</v>
      </c>
    </row>
    <row r="74" spans="1:7" x14ac:dyDescent="0.25">
      <c r="A74" s="3" t="s">
        <v>73</v>
      </c>
      <c r="B74" s="3">
        <v>786335.00329999998</v>
      </c>
      <c r="C74" s="3">
        <v>9875644.9229000006</v>
      </c>
      <c r="D74" s="7">
        <v>1909.2909999999999</v>
      </c>
      <c r="F74" s="9">
        <v>20</v>
      </c>
      <c r="G74" s="9">
        <f t="shared" si="1"/>
        <v>1299.9501293802225</v>
      </c>
    </row>
    <row r="75" spans="1:7" x14ac:dyDescent="0.25">
      <c r="A75" s="3" t="s">
        <v>74</v>
      </c>
      <c r="B75" s="3">
        <v>786348.77639999997</v>
      </c>
      <c r="C75" s="3">
        <v>9875659.4246999994</v>
      </c>
      <c r="D75" s="7">
        <v>1909.297</v>
      </c>
      <c r="F75" s="9">
        <f t="shared" ref="F75:F90" si="2">SQRT((B75-B74)^2+(C75-C74)^2)</f>
        <v>20.000012170373733</v>
      </c>
      <c r="G75" s="9">
        <f t="shared" ref="G75:G90" si="3">F75+G74</f>
        <v>1319.9501415505963</v>
      </c>
    </row>
    <row r="76" spans="1:7" x14ac:dyDescent="0.25">
      <c r="A76" s="3" t="s">
        <v>75</v>
      </c>
      <c r="B76" s="3">
        <v>786362.60699999996</v>
      </c>
      <c r="C76" s="3">
        <v>9875673.8703000005</v>
      </c>
      <c r="D76" s="7">
        <v>1909.308</v>
      </c>
      <c r="F76" s="9">
        <v>20</v>
      </c>
      <c r="G76" s="9">
        <f t="shared" si="3"/>
        <v>1339.9501415505963</v>
      </c>
    </row>
    <row r="77" spans="1:7" x14ac:dyDescent="0.25">
      <c r="A77" s="3" t="s">
        <v>76</v>
      </c>
      <c r="B77" s="3">
        <v>786376.76029999997</v>
      </c>
      <c r="C77" s="3">
        <v>9875687.9991999995</v>
      </c>
      <c r="D77" s="7">
        <v>1909.377</v>
      </c>
      <c r="F77" s="9">
        <v>20</v>
      </c>
      <c r="G77" s="9">
        <f t="shared" si="3"/>
        <v>1359.9501415505963</v>
      </c>
    </row>
    <row r="78" spans="1:7" x14ac:dyDescent="0.25">
      <c r="A78" s="3" t="s">
        <v>77</v>
      </c>
      <c r="B78" s="3">
        <v>786390.41500000004</v>
      </c>
      <c r="C78" s="3">
        <v>9875702.6125000007</v>
      </c>
      <c r="D78" s="7">
        <v>1909.4970000000001</v>
      </c>
      <c r="F78" s="9">
        <f t="shared" si="2"/>
        <v>19.999984225455261</v>
      </c>
      <c r="G78" s="9">
        <f t="shared" si="3"/>
        <v>1379.9501257760517</v>
      </c>
    </row>
    <row r="79" spans="1:7" x14ac:dyDescent="0.25">
      <c r="A79" s="3" t="s">
        <v>78</v>
      </c>
      <c r="B79" s="3">
        <v>786404.06969999999</v>
      </c>
      <c r="C79" s="3">
        <v>9875717.2258000001</v>
      </c>
      <c r="D79" s="7">
        <v>1909.538</v>
      </c>
      <c r="F79" s="9">
        <f t="shared" si="2"/>
        <v>19.99998422401481</v>
      </c>
      <c r="G79" s="9">
        <f t="shared" si="3"/>
        <v>1399.9501100000664</v>
      </c>
    </row>
    <row r="80" spans="1:7" x14ac:dyDescent="0.25">
      <c r="A80" s="3" t="s">
        <v>79</v>
      </c>
      <c r="B80" s="3">
        <v>786417.79350000003</v>
      </c>
      <c r="C80" s="3">
        <v>9875731.7739000004</v>
      </c>
      <c r="D80" s="7">
        <v>1909.5340000000001</v>
      </c>
      <c r="F80" s="9">
        <v>20</v>
      </c>
      <c r="G80" s="9">
        <f t="shared" si="3"/>
        <v>1419.9501100000664</v>
      </c>
    </row>
    <row r="81" spans="1:7" x14ac:dyDescent="0.25">
      <c r="A81" s="3" t="s">
        <v>80</v>
      </c>
      <c r="B81" s="3">
        <v>786431.58299999998</v>
      </c>
      <c r="C81" s="3">
        <v>9875746.2600999996</v>
      </c>
      <c r="D81" s="7">
        <v>1909.5450000000001</v>
      </c>
      <c r="F81" s="9">
        <f t="shared" si="2"/>
        <v>20.000007516658684</v>
      </c>
      <c r="G81" s="9">
        <f t="shared" si="3"/>
        <v>1439.9501175167252</v>
      </c>
    </row>
    <row r="82" spans="1:7" x14ac:dyDescent="0.25">
      <c r="A82" s="3" t="s">
        <v>81</v>
      </c>
      <c r="B82" s="3">
        <v>786445.41480000003</v>
      </c>
      <c r="C82" s="3">
        <v>9875760.7059000004</v>
      </c>
      <c r="D82" s="7">
        <v>1909.575</v>
      </c>
      <c r="F82" s="9">
        <f t="shared" si="2"/>
        <v>19.999995722608734</v>
      </c>
      <c r="G82" s="9">
        <f t="shared" si="3"/>
        <v>1459.9501132393339</v>
      </c>
    </row>
    <row r="83" spans="1:7" x14ac:dyDescent="0.25">
      <c r="A83" s="3" t="s">
        <v>82</v>
      </c>
      <c r="B83" s="3">
        <v>786459.24659999995</v>
      </c>
      <c r="C83" s="3">
        <v>9875775.1517999992</v>
      </c>
      <c r="D83" s="7">
        <v>1909.5930000000001</v>
      </c>
      <c r="F83" s="9">
        <f t="shared" si="2"/>
        <v>20.000067950195174</v>
      </c>
      <c r="G83" s="9">
        <f t="shared" si="3"/>
        <v>1479.9501811895291</v>
      </c>
    </row>
    <row r="84" spans="1:7" x14ac:dyDescent="0.25">
      <c r="A84" s="3" t="s">
        <v>83</v>
      </c>
      <c r="B84" s="3">
        <v>786473.15859999997</v>
      </c>
      <c r="C84" s="3">
        <v>9875789.5201999992</v>
      </c>
      <c r="D84" s="7">
        <v>1909.5820000000001</v>
      </c>
      <c r="F84" s="9">
        <f t="shared" si="2"/>
        <v>19.999866563588338</v>
      </c>
      <c r="G84" s="9">
        <f t="shared" si="3"/>
        <v>1499.9500477531174</v>
      </c>
    </row>
    <row r="85" spans="1:7" x14ac:dyDescent="0.25">
      <c r="A85" s="3" t="s">
        <v>84</v>
      </c>
      <c r="B85" s="3">
        <v>786487.08730000001</v>
      </c>
      <c r="C85" s="3">
        <v>9875803.8726000004</v>
      </c>
      <c r="D85" s="7">
        <v>1909.57</v>
      </c>
      <c r="F85" s="9">
        <f t="shared" si="2"/>
        <v>20.000001737100106</v>
      </c>
      <c r="G85" s="9">
        <f t="shared" si="3"/>
        <v>1519.9500494902175</v>
      </c>
    </row>
    <row r="86" spans="1:7" x14ac:dyDescent="0.25">
      <c r="A86" s="3" t="s">
        <v>85</v>
      </c>
      <c r="B86" s="3">
        <v>786501.00419999997</v>
      </c>
      <c r="C86" s="3">
        <v>9875818.2364000008</v>
      </c>
      <c r="D86" s="7">
        <v>1909.5630000000001</v>
      </c>
      <c r="F86" s="9">
        <f t="shared" si="2"/>
        <v>19.99997140148357</v>
      </c>
      <c r="G86" s="9">
        <f t="shared" si="3"/>
        <v>1539.9500208917011</v>
      </c>
    </row>
    <row r="87" spans="1:7" x14ac:dyDescent="0.25">
      <c r="A87" s="3" t="s">
        <v>86</v>
      </c>
      <c r="B87" s="3">
        <v>786514.83810000005</v>
      </c>
      <c r="C87" s="3">
        <v>9875832.6801999994</v>
      </c>
      <c r="D87" s="7">
        <v>1909.56</v>
      </c>
      <c r="F87" s="9">
        <f t="shared" si="2"/>
        <v>20.000003690305572</v>
      </c>
      <c r="G87" s="9">
        <f t="shared" si="3"/>
        <v>1559.9500245820068</v>
      </c>
    </row>
    <row r="88" spans="1:7" x14ac:dyDescent="0.25">
      <c r="A88" s="3" t="s">
        <v>87</v>
      </c>
      <c r="B88" s="3">
        <v>786528.67200000002</v>
      </c>
      <c r="C88" s="3">
        <v>9875847.1239999998</v>
      </c>
      <c r="D88" s="7">
        <v>1909.5129999999999</v>
      </c>
      <c r="F88" s="9">
        <f t="shared" si="2"/>
        <v>20.000003691570228</v>
      </c>
      <c r="G88" s="9">
        <f t="shared" si="3"/>
        <v>1579.9500282735771</v>
      </c>
    </row>
    <row r="89" spans="1:7" x14ac:dyDescent="0.25">
      <c r="A89" s="3" t="s">
        <v>88</v>
      </c>
      <c r="B89" s="3">
        <v>786542.45200000005</v>
      </c>
      <c r="C89" s="3">
        <v>9875861.6192000005</v>
      </c>
      <c r="D89" s="7">
        <v>1909.433</v>
      </c>
      <c r="F89" s="9">
        <f t="shared" si="2"/>
        <v>19.999980576519569</v>
      </c>
      <c r="G89" s="9">
        <f t="shared" si="3"/>
        <v>1599.9500088500968</v>
      </c>
    </row>
    <row r="90" spans="1:7" x14ac:dyDescent="0.25">
      <c r="A90" s="3" t="s">
        <v>89</v>
      </c>
      <c r="B90" s="3">
        <v>786551.76430000004</v>
      </c>
      <c r="C90" s="3">
        <v>9875871.4260000009</v>
      </c>
      <c r="D90" s="7">
        <v>1909.365</v>
      </c>
      <c r="F90" s="9">
        <f t="shared" si="2"/>
        <v>13.523766396129123</v>
      </c>
      <c r="G90" s="9">
        <f t="shared" si="3"/>
        <v>1613.4737752462258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B59F1-02C9-4C08-B79E-616A20002CA9}">
  <dimension ref="A1:G105"/>
  <sheetViews>
    <sheetView tabSelected="1" workbookViewId="0">
      <selection activeCell="B2" sqref="B2"/>
    </sheetView>
  </sheetViews>
  <sheetFormatPr defaultRowHeight="15" x14ac:dyDescent="0.25"/>
  <cols>
    <col min="4" max="4" width="9.140625" style="5"/>
    <col min="6" max="7" width="9.140625" style="9"/>
  </cols>
  <sheetData>
    <row r="1" spans="1:7" ht="30" x14ac:dyDescent="0.25">
      <c r="A1" s="2" t="s">
        <v>0</v>
      </c>
      <c r="B1" t="s">
        <v>91</v>
      </c>
    </row>
    <row r="2" spans="1:7" x14ac:dyDescent="0.25">
      <c r="A2" s="1" t="s">
        <v>1</v>
      </c>
      <c r="B2" s="1" t="s">
        <v>92</v>
      </c>
    </row>
    <row r="3" spans="1:7" x14ac:dyDescent="0.25">
      <c r="A3" t="s">
        <v>111</v>
      </c>
    </row>
    <row r="4" spans="1:7" x14ac:dyDescent="0.25">
      <c r="A4" t="s">
        <v>112</v>
      </c>
    </row>
    <row r="5" spans="1:7" x14ac:dyDescent="0.25">
      <c r="A5" t="s">
        <v>2</v>
      </c>
    </row>
    <row r="6" spans="1:7" x14ac:dyDescent="0.25">
      <c r="A6" t="s">
        <v>94</v>
      </c>
    </row>
    <row r="8" spans="1:7" ht="45" x14ac:dyDescent="0.25">
      <c r="A8" s="4" t="s">
        <v>4</v>
      </c>
      <c r="B8" s="4" t="s">
        <v>5</v>
      </c>
      <c r="C8" s="4" t="s">
        <v>6</v>
      </c>
      <c r="D8" s="6" t="s">
        <v>7</v>
      </c>
      <c r="E8" s="8" t="s">
        <v>90</v>
      </c>
    </row>
    <row r="9" spans="1:7" x14ac:dyDescent="0.25">
      <c r="A9" s="3" t="s">
        <v>8</v>
      </c>
      <c r="B9" s="3">
        <v>785540.63040000002</v>
      </c>
      <c r="C9" s="3">
        <v>9874813.0205000006</v>
      </c>
      <c r="D9" s="7">
        <v>1924.9490000000001</v>
      </c>
      <c r="F9" s="10">
        <v>0</v>
      </c>
      <c r="G9" s="10">
        <v>0</v>
      </c>
    </row>
    <row r="10" spans="1:7" x14ac:dyDescent="0.25">
      <c r="A10" s="3" t="s">
        <v>9</v>
      </c>
      <c r="B10" s="3">
        <v>785526.32819999999</v>
      </c>
      <c r="C10" s="3">
        <v>9874799.0402000006</v>
      </c>
      <c r="D10" s="7">
        <v>1925.3810000000001</v>
      </c>
      <c r="F10" s="9">
        <f>SQRT((B10-B9)^2+(C10-C9)^2)</f>
        <v>20.000042823185183</v>
      </c>
      <c r="G10" s="9">
        <f>F10+G9</f>
        <v>20.000042823185183</v>
      </c>
    </row>
    <row r="11" spans="1:7" x14ac:dyDescent="0.25">
      <c r="A11" s="3" t="s">
        <v>10</v>
      </c>
      <c r="B11" s="3">
        <v>785512.02610000002</v>
      </c>
      <c r="C11" s="3">
        <v>9874785.0599000007</v>
      </c>
      <c r="D11" s="7">
        <v>1925.79</v>
      </c>
      <c r="F11" s="9">
        <f t="shared" ref="F11:F74" si="0">SQRT((B11-B10)^2+(C11-C10)^2)</f>
        <v>19.999971312415433</v>
      </c>
      <c r="G11" s="9">
        <f t="shared" ref="G11:G74" si="1">F11+G10</f>
        <v>40.000014135600615</v>
      </c>
    </row>
    <row r="12" spans="1:7" x14ac:dyDescent="0.25">
      <c r="A12" s="3" t="s">
        <v>11</v>
      </c>
      <c r="B12" s="3">
        <v>785498.45490000001</v>
      </c>
      <c r="C12" s="3">
        <v>9874770.3773999996</v>
      </c>
      <c r="D12" s="7">
        <v>1926.191</v>
      </c>
      <c r="F12" s="9">
        <f t="shared" si="0"/>
        <v>19.993830941587628</v>
      </c>
      <c r="G12" s="9">
        <f t="shared" si="1"/>
        <v>59.99384507718824</v>
      </c>
    </row>
    <row r="13" spans="1:7" x14ac:dyDescent="0.25">
      <c r="A13" s="3" t="s">
        <v>12</v>
      </c>
      <c r="B13" s="3">
        <v>785485.07059999998</v>
      </c>
      <c r="C13" s="3">
        <v>9874755.5160000008</v>
      </c>
      <c r="D13" s="7">
        <v>1926.538</v>
      </c>
      <c r="F13" s="9">
        <f t="shared" si="0"/>
        <v>20.000017410439341</v>
      </c>
      <c r="G13" s="9">
        <f t="shared" si="1"/>
        <v>79.993862487627581</v>
      </c>
    </row>
    <row r="14" spans="1:7" x14ac:dyDescent="0.25">
      <c r="A14" s="3" t="s">
        <v>13</v>
      </c>
      <c r="B14" s="3">
        <v>785471.8173</v>
      </c>
      <c r="C14" s="3">
        <v>9874740.5376999993</v>
      </c>
      <c r="D14" s="7">
        <v>1926.789</v>
      </c>
      <c r="F14" s="9">
        <f t="shared" si="0"/>
        <v>19.999985795585683</v>
      </c>
      <c r="G14" s="9">
        <f t="shared" si="1"/>
        <v>99.993848283213268</v>
      </c>
    </row>
    <row r="15" spans="1:7" x14ac:dyDescent="0.25">
      <c r="A15" s="3" t="s">
        <v>14</v>
      </c>
      <c r="B15" s="3">
        <v>785458.57479999994</v>
      </c>
      <c r="C15" s="3">
        <v>9874725.5499000009</v>
      </c>
      <c r="D15" s="7">
        <v>1927.018</v>
      </c>
      <c r="F15" s="9">
        <f t="shared" si="0"/>
        <v>19.999948875999163</v>
      </c>
      <c r="G15" s="9">
        <f t="shared" si="1"/>
        <v>119.99379715921243</v>
      </c>
    </row>
    <row r="16" spans="1:7" x14ac:dyDescent="0.25">
      <c r="A16" s="3" t="s">
        <v>15</v>
      </c>
      <c r="B16" s="3">
        <v>785445.17130000005</v>
      </c>
      <c r="C16" s="3">
        <v>9874710.7072999999</v>
      </c>
      <c r="D16" s="7">
        <v>1927.338</v>
      </c>
      <c r="F16" s="9">
        <f t="shared" si="0"/>
        <v>19.998914646490782</v>
      </c>
      <c r="G16" s="9">
        <f t="shared" si="1"/>
        <v>139.99271180570321</v>
      </c>
    </row>
    <row r="17" spans="1:7" x14ac:dyDescent="0.25">
      <c r="A17" s="3" t="s">
        <v>16</v>
      </c>
      <c r="B17" s="3">
        <v>785431.60490000003</v>
      </c>
      <c r="C17" s="3">
        <v>9874696.0120000001</v>
      </c>
      <c r="D17" s="7">
        <v>1927.6790000000001</v>
      </c>
      <c r="F17" s="9">
        <f t="shared" si="0"/>
        <v>19.999976276087658</v>
      </c>
      <c r="G17" s="9">
        <f t="shared" si="1"/>
        <v>159.99268808179087</v>
      </c>
    </row>
    <row r="18" spans="1:7" x14ac:dyDescent="0.25">
      <c r="A18" s="3" t="s">
        <v>17</v>
      </c>
      <c r="B18" s="3">
        <v>785418.03850000002</v>
      </c>
      <c r="C18" s="3">
        <v>9874681.3167000003</v>
      </c>
      <c r="D18" s="7">
        <v>1927.845</v>
      </c>
      <c r="F18" s="9">
        <f t="shared" si="0"/>
        <v>19.999976276087658</v>
      </c>
      <c r="G18" s="9">
        <f t="shared" si="1"/>
        <v>179.99266435787854</v>
      </c>
    </row>
    <row r="19" spans="1:7" x14ac:dyDescent="0.25">
      <c r="A19" s="3" t="s">
        <v>18</v>
      </c>
      <c r="B19" s="3">
        <v>785404.39249999996</v>
      </c>
      <c r="C19" s="3">
        <v>9874666.6953999996</v>
      </c>
      <c r="D19" s="7">
        <v>1927.95</v>
      </c>
      <c r="F19" s="9">
        <f t="shared" si="0"/>
        <v>19.999893242520013</v>
      </c>
      <c r="G19" s="9">
        <f t="shared" si="1"/>
        <v>199.99255760039856</v>
      </c>
    </row>
    <row r="20" spans="1:7" x14ac:dyDescent="0.25">
      <c r="A20" s="3" t="s">
        <v>19</v>
      </c>
      <c r="B20" s="3">
        <v>785390.62609999999</v>
      </c>
      <c r="C20" s="3">
        <v>9874652.1885000002</v>
      </c>
      <c r="D20" s="7">
        <v>1928.0530000000001</v>
      </c>
      <c r="F20" s="9">
        <f t="shared" si="0"/>
        <v>19.999097893484763</v>
      </c>
      <c r="G20" s="9">
        <f t="shared" si="1"/>
        <v>219.99165549388331</v>
      </c>
    </row>
    <row r="21" spans="1:7" x14ac:dyDescent="0.25">
      <c r="A21" s="3" t="s">
        <v>20</v>
      </c>
      <c r="B21" s="3">
        <v>785376.64789999998</v>
      </c>
      <c r="C21" s="3">
        <v>9874637.8842999991</v>
      </c>
      <c r="D21" s="7">
        <v>1928.1469999999999</v>
      </c>
      <c r="F21" s="9">
        <f t="shared" si="0"/>
        <v>20.000005322766697</v>
      </c>
      <c r="G21" s="9">
        <f t="shared" si="1"/>
        <v>239.99166081665001</v>
      </c>
    </row>
    <row r="22" spans="1:7" x14ac:dyDescent="0.25">
      <c r="A22" s="3" t="s">
        <v>21</v>
      </c>
      <c r="B22" s="3">
        <v>785362.92260000005</v>
      </c>
      <c r="C22" s="3">
        <v>9874623.3474000003</v>
      </c>
      <c r="D22" s="7">
        <v>1928.201</v>
      </c>
      <c r="F22" s="9">
        <f t="shared" si="0"/>
        <v>19.99263168426814</v>
      </c>
      <c r="G22" s="9">
        <f t="shared" si="1"/>
        <v>259.98429250091817</v>
      </c>
    </row>
    <row r="23" spans="1:7" x14ac:dyDescent="0.25">
      <c r="A23" s="3" t="s">
        <v>22</v>
      </c>
      <c r="B23" s="3">
        <v>785355.08429999999</v>
      </c>
      <c r="C23" s="3">
        <v>9874606.5064000003</v>
      </c>
      <c r="D23" s="7">
        <v>1928.21</v>
      </c>
      <c r="F23" s="9">
        <v>20</v>
      </c>
      <c r="G23" s="9">
        <f t="shared" si="1"/>
        <v>279.98429250091817</v>
      </c>
    </row>
    <row r="24" spans="1:7" x14ac:dyDescent="0.25">
      <c r="A24" s="3" t="s">
        <v>23</v>
      </c>
      <c r="B24" s="3">
        <v>785372.07579999999</v>
      </c>
      <c r="C24" s="3">
        <v>9874596.4542999994</v>
      </c>
      <c r="D24" s="7">
        <v>1928.1</v>
      </c>
      <c r="F24" s="9">
        <v>20</v>
      </c>
      <c r="G24" s="9">
        <f t="shared" si="1"/>
        <v>299.98429250091817</v>
      </c>
    </row>
    <row r="25" spans="1:7" x14ac:dyDescent="0.25">
      <c r="A25" s="3" t="s">
        <v>24</v>
      </c>
      <c r="B25" s="3">
        <v>785390.00959999999</v>
      </c>
      <c r="C25" s="3">
        <v>9874587.6009999998</v>
      </c>
      <c r="D25" s="7">
        <v>1927.93</v>
      </c>
      <c r="F25" s="9">
        <f t="shared" si="0"/>
        <v>20.000052583007054</v>
      </c>
      <c r="G25" s="9">
        <f t="shared" si="1"/>
        <v>319.98434508392523</v>
      </c>
    </row>
    <row r="26" spans="1:7" x14ac:dyDescent="0.25">
      <c r="A26" s="3" t="s">
        <v>25</v>
      </c>
      <c r="B26" s="3">
        <v>785407.68259999994</v>
      </c>
      <c r="C26" s="3">
        <v>9874578.2397000007</v>
      </c>
      <c r="D26" s="7">
        <v>1927.652</v>
      </c>
      <c r="F26" s="9">
        <f t="shared" si="0"/>
        <v>19.999221651620751</v>
      </c>
      <c r="G26" s="9">
        <f t="shared" si="1"/>
        <v>339.98356673554599</v>
      </c>
    </row>
    <row r="27" spans="1:7" x14ac:dyDescent="0.25">
      <c r="A27" s="3" t="s">
        <v>26</v>
      </c>
      <c r="B27" s="3">
        <v>785425.32949999999</v>
      </c>
      <c r="C27" s="3">
        <v>9874568.8276000004</v>
      </c>
      <c r="D27" s="7">
        <v>1927.386</v>
      </c>
      <c r="F27" s="9">
        <f t="shared" si="0"/>
        <v>20.000017650681372</v>
      </c>
      <c r="G27" s="9">
        <f t="shared" si="1"/>
        <v>359.98358438622734</v>
      </c>
    </row>
    <row r="28" spans="1:7" x14ac:dyDescent="0.25">
      <c r="A28" s="3" t="s">
        <v>27</v>
      </c>
      <c r="B28" s="3">
        <v>785443.01930000004</v>
      </c>
      <c r="C28" s="3">
        <v>9874559.4971999992</v>
      </c>
      <c r="D28" s="7">
        <v>1927.338</v>
      </c>
      <c r="F28" s="9">
        <f t="shared" si="0"/>
        <v>19.999634702295801</v>
      </c>
      <c r="G28" s="9">
        <f t="shared" si="1"/>
        <v>379.98321908852313</v>
      </c>
    </row>
    <row r="29" spans="1:7" x14ac:dyDescent="0.25">
      <c r="A29" s="3" t="s">
        <v>28</v>
      </c>
      <c r="B29" s="3">
        <v>785460.77069999999</v>
      </c>
      <c r="C29" s="3">
        <v>9874550.2837000005</v>
      </c>
      <c r="D29" s="7">
        <v>1927.289</v>
      </c>
      <c r="F29" s="9">
        <f t="shared" si="0"/>
        <v>20.000019604585138</v>
      </c>
      <c r="G29" s="9">
        <f t="shared" si="1"/>
        <v>399.98323869310826</v>
      </c>
    </row>
    <row r="30" spans="1:7" x14ac:dyDescent="0.25">
      <c r="A30" s="3" t="s">
        <v>29</v>
      </c>
      <c r="B30" s="3">
        <v>785478.50439999998</v>
      </c>
      <c r="C30" s="3">
        <v>9874541.0364999995</v>
      </c>
      <c r="D30" s="7">
        <v>1927.3150000000001</v>
      </c>
      <c r="F30" s="9">
        <f t="shared" si="0"/>
        <v>19.999870588292559</v>
      </c>
      <c r="G30" s="9">
        <f t="shared" si="1"/>
        <v>419.9831092814008</v>
      </c>
    </row>
    <row r="31" spans="1:7" x14ac:dyDescent="0.25">
      <c r="A31" s="3" t="s">
        <v>30</v>
      </c>
      <c r="B31" s="3">
        <v>785496.19160000002</v>
      </c>
      <c r="C31" s="3">
        <v>9874531.7003000006</v>
      </c>
      <c r="D31" s="7">
        <v>1927.354</v>
      </c>
      <c r="F31" s="9">
        <f t="shared" si="0"/>
        <v>20.000041856460854</v>
      </c>
      <c r="G31" s="9">
        <f t="shared" si="1"/>
        <v>439.98315113786168</v>
      </c>
    </row>
    <row r="32" spans="1:7" x14ac:dyDescent="0.25">
      <c r="A32" s="3" t="s">
        <v>31</v>
      </c>
      <c r="B32" s="3">
        <v>785513.87879999995</v>
      </c>
      <c r="C32" s="3">
        <v>9874522.3640999999</v>
      </c>
      <c r="D32" s="7">
        <v>1927.3230000000001</v>
      </c>
      <c r="F32" s="9">
        <f t="shared" si="0"/>
        <v>20.000041857227401</v>
      </c>
      <c r="G32" s="9">
        <f t="shared" si="1"/>
        <v>459.9831929950891</v>
      </c>
    </row>
    <row r="33" spans="1:7" x14ac:dyDescent="0.25">
      <c r="A33" s="3" t="s">
        <v>32</v>
      </c>
      <c r="B33" s="3">
        <v>785531.57790000003</v>
      </c>
      <c r="C33" s="3">
        <v>9874513.0512000006</v>
      </c>
      <c r="D33" s="7">
        <v>1927.191</v>
      </c>
      <c r="F33" s="9">
        <f t="shared" si="0"/>
        <v>19.999706178100809</v>
      </c>
      <c r="G33" s="9">
        <f t="shared" si="1"/>
        <v>479.98289917318994</v>
      </c>
    </row>
    <row r="34" spans="1:7" x14ac:dyDescent="0.25">
      <c r="A34" s="3" t="s">
        <v>33</v>
      </c>
      <c r="B34" s="3">
        <v>785549.42420000001</v>
      </c>
      <c r="C34" s="3">
        <v>9874504.0229000002</v>
      </c>
      <c r="D34" s="7">
        <v>1927.0550000000001</v>
      </c>
      <c r="F34" s="9">
        <f t="shared" si="0"/>
        <v>20.000015614632225</v>
      </c>
      <c r="G34" s="9">
        <f t="shared" si="1"/>
        <v>499.98291478782215</v>
      </c>
    </row>
    <row r="35" spans="1:7" x14ac:dyDescent="0.25">
      <c r="A35" s="3" t="s">
        <v>34</v>
      </c>
      <c r="B35" s="3">
        <v>785567.27040000004</v>
      </c>
      <c r="C35" s="3">
        <v>9874494.9945</v>
      </c>
      <c r="D35" s="7">
        <v>1926.971</v>
      </c>
      <c r="F35" s="9">
        <f t="shared" si="0"/>
        <v>19.99997152508907</v>
      </c>
      <c r="G35" s="9">
        <f t="shared" si="1"/>
        <v>519.98288631291121</v>
      </c>
    </row>
    <row r="36" spans="1:7" x14ac:dyDescent="0.25">
      <c r="A36" s="3" t="s">
        <v>35</v>
      </c>
      <c r="B36" s="3">
        <v>785584.96140000003</v>
      </c>
      <c r="C36" s="3">
        <v>9874485.6656999998</v>
      </c>
      <c r="D36" s="7">
        <v>1926.8969999999999</v>
      </c>
      <c r="F36" s="9">
        <f t="shared" si="0"/>
        <v>19.999949761046256</v>
      </c>
      <c r="G36" s="9">
        <f t="shared" si="1"/>
        <v>539.98283607395751</v>
      </c>
    </row>
    <row r="37" spans="1:7" x14ac:dyDescent="0.25">
      <c r="A37" s="3" t="s">
        <v>36</v>
      </c>
      <c r="B37" s="3">
        <v>785602.64569999999</v>
      </c>
      <c r="C37" s="3">
        <v>9874476.3241000008</v>
      </c>
      <c r="D37" s="7">
        <v>1926.7929999999999</v>
      </c>
      <c r="F37" s="9">
        <f t="shared" si="0"/>
        <v>19.999998925749406</v>
      </c>
      <c r="G37" s="9">
        <f t="shared" si="1"/>
        <v>559.98283499970694</v>
      </c>
    </row>
    <row r="38" spans="1:7" x14ac:dyDescent="0.25">
      <c r="A38" s="3" t="s">
        <v>37</v>
      </c>
      <c r="B38" s="3">
        <v>785620.36979999999</v>
      </c>
      <c r="C38" s="3">
        <v>9874467.0598000009</v>
      </c>
      <c r="D38" s="7">
        <v>1926.75</v>
      </c>
      <c r="F38" s="9">
        <f t="shared" si="0"/>
        <v>19.999274369293676</v>
      </c>
      <c r="G38" s="9">
        <f t="shared" si="1"/>
        <v>579.98210936900057</v>
      </c>
    </row>
    <row r="39" spans="1:7" x14ac:dyDescent="0.25">
      <c r="A39" s="3" t="s">
        <v>38</v>
      </c>
      <c r="B39" s="3">
        <v>785638.23910000001</v>
      </c>
      <c r="C39" s="3">
        <v>9874458.0771999992</v>
      </c>
      <c r="D39" s="7">
        <v>1926.68</v>
      </c>
      <c r="F39" s="9">
        <f t="shared" si="0"/>
        <v>19.999974631978866</v>
      </c>
      <c r="G39" s="9">
        <f t="shared" si="1"/>
        <v>599.9820840009794</v>
      </c>
    </row>
    <row r="40" spans="1:7" x14ac:dyDescent="0.25">
      <c r="A40" s="3" t="s">
        <v>39</v>
      </c>
      <c r="B40" s="3">
        <v>785656.10840000003</v>
      </c>
      <c r="C40" s="3">
        <v>9874449.0944999997</v>
      </c>
      <c r="D40" s="7">
        <v>1926.62</v>
      </c>
      <c r="F40" s="9">
        <f t="shared" si="0"/>
        <v>20.000019544322534</v>
      </c>
      <c r="G40" s="9">
        <f t="shared" si="1"/>
        <v>619.98210354530192</v>
      </c>
    </row>
    <row r="41" spans="1:7" x14ac:dyDescent="0.25">
      <c r="A41" s="3" t="s">
        <v>40</v>
      </c>
      <c r="B41" s="3">
        <v>785673.65480000002</v>
      </c>
      <c r="C41" s="3">
        <v>9874439.5150000006</v>
      </c>
      <c r="D41" s="7">
        <v>1926.567</v>
      </c>
      <c r="F41" s="9">
        <f t="shared" si="0"/>
        <v>19.991072337214252</v>
      </c>
      <c r="G41" s="9">
        <f t="shared" si="1"/>
        <v>639.97317588251622</v>
      </c>
    </row>
    <row r="42" spans="1:7" x14ac:dyDescent="0.25">
      <c r="A42" s="3" t="s">
        <v>41</v>
      </c>
      <c r="B42" s="3">
        <v>785690.94570000004</v>
      </c>
      <c r="C42" s="3">
        <v>9874429.4638</v>
      </c>
      <c r="D42" s="7">
        <v>1926.4179999999999</v>
      </c>
      <c r="F42" s="9">
        <f t="shared" si="0"/>
        <v>20.000046106501767</v>
      </c>
      <c r="G42" s="9">
        <f t="shared" si="1"/>
        <v>659.97322198901793</v>
      </c>
    </row>
    <row r="43" spans="1:7" x14ac:dyDescent="0.25">
      <c r="A43" s="3" t="s">
        <v>42</v>
      </c>
      <c r="B43" s="3">
        <v>785708.66359999997</v>
      </c>
      <c r="C43" s="3">
        <v>9874420.2047000006</v>
      </c>
      <c r="D43" s="7">
        <v>1926.2850000000001</v>
      </c>
      <c r="F43" s="9">
        <f t="shared" si="0"/>
        <v>19.991370968675906</v>
      </c>
      <c r="G43" s="9">
        <f t="shared" si="1"/>
        <v>679.96459295769387</v>
      </c>
    </row>
    <row r="44" spans="1:7" x14ac:dyDescent="0.25">
      <c r="A44" s="3" t="s">
        <v>43</v>
      </c>
      <c r="B44" s="3">
        <v>785726.56660000002</v>
      </c>
      <c r="C44" s="3">
        <v>9874411.2894000001</v>
      </c>
      <c r="D44" s="7">
        <v>1926.201</v>
      </c>
      <c r="F44" s="9">
        <f t="shared" si="0"/>
        <v>19.999999577498766</v>
      </c>
      <c r="G44" s="9">
        <f t="shared" si="1"/>
        <v>699.96459253519265</v>
      </c>
    </row>
    <row r="45" spans="1:7" x14ac:dyDescent="0.25">
      <c r="A45" s="3" t="s">
        <v>44</v>
      </c>
      <c r="B45" s="3">
        <v>785744.46959999995</v>
      </c>
      <c r="C45" s="3">
        <v>9874402.3740999997</v>
      </c>
      <c r="D45" s="7">
        <v>1926.115</v>
      </c>
      <c r="F45" s="9">
        <f t="shared" si="0"/>
        <v>19.999999577394558</v>
      </c>
      <c r="G45" s="9">
        <f t="shared" si="1"/>
        <v>719.96459211258718</v>
      </c>
    </row>
    <row r="46" spans="1:7" x14ac:dyDescent="0.25">
      <c r="A46" s="3" t="s">
        <v>45</v>
      </c>
      <c r="B46" s="3">
        <v>785762.3726</v>
      </c>
      <c r="C46" s="3">
        <v>9874393.4587999992</v>
      </c>
      <c r="D46" s="7">
        <v>1926.011</v>
      </c>
      <c r="F46" s="9">
        <f t="shared" si="0"/>
        <v>19.999999577498766</v>
      </c>
      <c r="G46" s="9">
        <f t="shared" si="1"/>
        <v>739.96459169008597</v>
      </c>
    </row>
    <row r="47" spans="1:7" x14ac:dyDescent="0.25">
      <c r="A47" s="3" t="s">
        <v>46</v>
      </c>
      <c r="B47" s="3">
        <v>785779.86410000001</v>
      </c>
      <c r="C47" s="3">
        <v>9874383.7622999996</v>
      </c>
      <c r="D47" s="7">
        <v>1925.931</v>
      </c>
      <c r="F47" s="9">
        <f t="shared" si="0"/>
        <v>19.999367102301434</v>
      </c>
      <c r="G47" s="9">
        <f t="shared" si="1"/>
        <v>759.96395879238742</v>
      </c>
    </row>
    <row r="48" spans="1:7" x14ac:dyDescent="0.25">
      <c r="A48" s="3" t="s">
        <v>47</v>
      </c>
      <c r="B48" s="3">
        <v>785797.34210000001</v>
      </c>
      <c r="C48" s="3">
        <v>9874374.0401000008</v>
      </c>
      <c r="D48" s="7">
        <v>1925.8130000000001</v>
      </c>
      <c r="F48" s="9">
        <f t="shared" si="0"/>
        <v>20.000041420374266</v>
      </c>
      <c r="G48" s="9">
        <f t="shared" si="1"/>
        <v>779.96400021276168</v>
      </c>
    </row>
    <row r="49" spans="1:7" x14ac:dyDescent="0.25">
      <c r="A49" s="3" t="s">
        <v>48</v>
      </c>
      <c r="B49" s="3">
        <v>785815.09470000002</v>
      </c>
      <c r="C49" s="3">
        <v>9874364.8412999995</v>
      </c>
      <c r="D49" s="7">
        <v>1925.819</v>
      </c>
      <c r="F49" s="9">
        <f t="shared" si="0"/>
        <v>19.994317398302126</v>
      </c>
      <c r="G49" s="9">
        <f t="shared" si="1"/>
        <v>799.95831761106376</v>
      </c>
    </row>
    <row r="50" spans="1:7" x14ac:dyDescent="0.25">
      <c r="A50" s="3" t="s">
        <v>49</v>
      </c>
      <c r="B50" s="3">
        <v>785833.02670000005</v>
      </c>
      <c r="C50" s="3">
        <v>9874355.9845000003</v>
      </c>
      <c r="D50" s="7">
        <v>1925.787</v>
      </c>
      <c r="F50" s="9">
        <f t="shared" si="0"/>
        <v>19.99998825569201</v>
      </c>
      <c r="G50" s="9">
        <f t="shared" si="1"/>
        <v>819.95830586675572</v>
      </c>
    </row>
    <row r="51" spans="1:7" x14ac:dyDescent="0.25">
      <c r="A51" s="3" t="s">
        <v>50</v>
      </c>
      <c r="B51" s="3">
        <v>785850.95869999996</v>
      </c>
      <c r="C51" s="3">
        <v>9874347.1275999993</v>
      </c>
      <c r="D51" s="7">
        <v>1925.723</v>
      </c>
      <c r="F51" s="9">
        <f t="shared" si="0"/>
        <v>20.000032540564241</v>
      </c>
      <c r="G51" s="9">
        <f t="shared" si="1"/>
        <v>839.95833840731996</v>
      </c>
    </row>
    <row r="52" spans="1:7" x14ac:dyDescent="0.25">
      <c r="A52" s="3" t="s">
        <v>51</v>
      </c>
      <c r="B52" s="3">
        <v>785868.85199999996</v>
      </c>
      <c r="C52" s="3">
        <v>9874338.1930999998</v>
      </c>
      <c r="D52" s="7">
        <v>1925.6510000000001</v>
      </c>
      <c r="F52" s="9">
        <f t="shared" si="0"/>
        <v>19.999886877956914</v>
      </c>
      <c r="G52" s="9">
        <f t="shared" si="1"/>
        <v>859.95822528527685</v>
      </c>
    </row>
    <row r="53" spans="1:7" x14ac:dyDescent="0.25">
      <c r="A53" s="3" t="s">
        <v>52</v>
      </c>
      <c r="B53" s="3">
        <v>785886.73019999999</v>
      </c>
      <c r="C53" s="3">
        <v>9874329.2280999999</v>
      </c>
      <c r="D53" s="7">
        <v>1925.5809999999999</v>
      </c>
      <c r="F53" s="9">
        <f t="shared" si="0"/>
        <v>20.000031505940193</v>
      </c>
      <c r="G53" s="9">
        <f t="shared" si="1"/>
        <v>879.95825679121708</v>
      </c>
    </row>
    <row r="54" spans="1:7" x14ac:dyDescent="0.25">
      <c r="A54" s="3" t="s">
        <v>53</v>
      </c>
      <c r="B54" s="3">
        <v>785904.60840000003</v>
      </c>
      <c r="C54" s="3">
        <v>9874320.2631000001</v>
      </c>
      <c r="D54" s="7">
        <v>1925.518</v>
      </c>
      <c r="F54" s="9">
        <f t="shared" si="0"/>
        <v>20.000031505940193</v>
      </c>
      <c r="G54" s="9">
        <f t="shared" si="1"/>
        <v>899.95828829715731</v>
      </c>
    </row>
    <row r="55" spans="1:7" x14ac:dyDescent="0.25">
      <c r="A55" s="3" t="s">
        <v>54</v>
      </c>
      <c r="B55" s="3">
        <v>785922.67229999998</v>
      </c>
      <c r="C55" s="3">
        <v>9874311.6787999999</v>
      </c>
      <c r="D55" s="7">
        <v>1925.4570000000001</v>
      </c>
      <c r="F55" s="9">
        <f t="shared" si="0"/>
        <v>19.999867242108955</v>
      </c>
      <c r="G55" s="9">
        <f t="shared" si="1"/>
        <v>919.95815553926627</v>
      </c>
    </row>
    <row r="56" spans="1:7" x14ac:dyDescent="0.25">
      <c r="A56" s="3" t="s">
        <v>55</v>
      </c>
      <c r="B56" s="3">
        <v>785940.74219999998</v>
      </c>
      <c r="C56" s="3">
        <v>9874303.1067999993</v>
      </c>
      <c r="D56" s="7">
        <v>1925.4760000000001</v>
      </c>
      <c r="F56" s="9">
        <f t="shared" si="0"/>
        <v>20.000011750516805</v>
      </c>
      <c r="G56" s="9">
        <f t="shared" si="1"/>
        <v>939.95816728978309</v>
      </c>
    </row>
    <row r="57" spans="1:7" x14ac:dyDescent="0.25">
      <c r="A57" s="3" t="s">
        <v>56</v>
      </c>
      <c r="B57" s="3">
        <v>785958.55310000002</v>
      </c>
      <c r="C57" s="3">
        <v>9874294.0099999998</v>
      </c>
      <c r="D57" s="7">
        <v>1925.498</v>
      </c>
      <c r="F57" s="9">
        <f t="shared" si="0"/>
        <v>19.999498219752837</v>
      </c>
      <c r="G57" s="9">
        <f t="shared" si="1"/>
        <v>959.9576655095359</v>
      </c>
    </row>
    <row r="58" spans="1:7" x14ac:dyDescent="0.25">
      <c r="A58" s="3" t="s">
        <v>57</v>
      </c>
      <c r="B58" s="3">
        <v>785976.34869999997</v>
      </c>
      <c r="C58" s="3">
        <v>9874284.8822000008</v>
      </c>
      <c r="D58" s="7">
        <v>1925.4380000000001</v>
      </c>
      <c r="F58" s="9">
        <f t="shared" si="0"/>
        <v>20.000002804488258</v>
      </c>
      <c r="G58" s="9">
        <f t="shared" si="1"/>
        <v>979.9576683140242</v>
      </c>
    </row>
    <row r="59" spans="1:7" x14ac:dyDescent="0.25">
      <c r="A59" s="3" t="s">
        <v>58</v>
      </c>
      <c r="B59" s="3">
        <v>785994.10840000003</v>
      </c>
      <c r="C59" s="3">
        <v>9874275.6853</v>
      </c>
      <c r="D59" s="7">
        <v>1925.383</v>
      </c>
      <c r="F59" s="9">
        <f t="shared" si="0"/>
        <v>19.999747841323614</v>
      </c>
      <c r="G59" s="9">
        <f t="shared" si="1"/>
        <v>999.9574161553478</v>
      </c>
    </row>
    <row r="60" spans="1:7" x14ac:dyDescent="0.25">
      <c r="A60" s="3" t="s">
        <v>59</v>
      </c>
      <c r="B60" s="3">
        <v>786011.74230000004</v>
      </c>
      <c r="C60" s="3">
        <v>9874266.2497000005</v>
      </c>
      <c r="D60" s="7">
        <v>1925.37</v>
      </c>
      <c r="F60" s="9">
        <f t="shared" si="0"/>
        <v>19.999624410501976</v>
      </c>
      <c r="G60" s="9">
        <f t="shared" si="1"/>
        <v>1019.9570405658498</v>
      </c>
    </row>
    <row r="61" spans="1:7" x14ac:dyDescent="0.25">
      <c r="A61" s="3" t="s">
        <v>60</v>
      </c>
      <c r="B61" s="3">
        <v>786029.32539999997</v>
      </c>
      <c r="C61" s="3">
        <v>9874256.7189000007</v>
      </c>
      <c r="D61" s="7">
        <v>1925.3610000000001</v>
      </c>
      <c r="F61" s="9">
        <f t="shared" si="0"/>
        <v>20.000038856071807</v>
      </c>
      <c r="G61" s="9">
        <f t="shared" si="1"/>
        <v>1039.9570794219217</v>
      </c>
    </row>
    <row r="62" spans="1:7" x14ac:dyDescent="0.25">
      <c r="A62" s="3" t="s">
        <v>61</v>
      </c>
      <c r="B62" s="3">
        <v>786046.90839999996</v>
      </c>
      <c r="C62" s="3">
        <v>9874247.1881000008</v>
      </c>
      <c r="D62" s="7">
        <v>1925.356</v>
      </c>
      <c r="F62" s="9">
        <f t="shared" si="0"/>
        <v>19.999950940846379</v>
      </c>
      <c r="G62" s="9">
        <f t="shared" si="1"/>
        <v>1059.9570303627681</v>
      </c>
    </row>
    <row r="63" spans="1:7" x14ac:dyDescent="0.25">
      <c r="A63" s="3" t="s">
        <v>62</v>
      </c>
      <c r="B63" s="3">
        <v>786064.5699</v>
      </c>
      <c r="C63" s="3">
        <v>9874237.8035000004</v>
      </c>
      <c r="D63" s="7">
        <v>1925.3520000000001</v>
      </c>
      <c r="F63" s="9">
        <f t="shared" si="0"/>
        <v>19.999982485496588</v>
      </c>
      <c r="G63" s="9">
        <f t="shared" si="1"/>
        <v>1079.9570128482646</v>
      </c>
    </row>
    <row r="64" spans="1:7" x14ac:dyDescent="0.25">
      <c r="A64" s="3" t="s">
        <v>63</v>
      </c>
      <c r="B64" s="3">
        <v>786082.23930000002</v>
      </c>
      <c r="C64" s="3">
        <v>9874228.4338000007</v>
      </c>
      <c r="D64" s="7">
        <v>1925.3979999999999</v>
      </c>
      <c r="F64" s="9">
        <f t="shared" si="0"/>
        <v>19.999974361100211</v>
      </c>
      <c r="G64" s="9">
        <f t="shared" si="1"/>
        <v>1099.9569872093648</v>
      </c>
    </row>
    <row r="65" spans="1:7" x14ac:dyDescent="0.25">
      <c r="A65" s="3" t="s">
        <v>64</v>
      </c>
      <c r="B65" s="3">
        <v>786099.90870000003</v>
      </c>
      <c r="C65" s="3">
        <v>9874219.0640999991</v>
      </c>
      <c r="D65" s="7">
        <v>1925.472</v>
      </c>
      <c r="F65" s="9">
        <f t="shared" si="0"/>
        <v>19.999974361972832</v>
      </c>
      <c r="G65" s="9">
        <f t="shared" si="1"/>
        <v>1119.9569615713376</v>
      </c>
    </row>
    <row r="66" spans="1:7" x14ac:dyDescent="0.25">
      <c r="A66" s="3" t="s">
        <v>65</v>
      </c>
      <c r="B66" s="3">
        <v>786117.57810000004</v>
      </c>
      <c r="C66" s="3">
        <v>9874209.6943999995</v>
      </c>
      <c r="D66" s="7">
        <v>1925.511</v>
      </c>
      <c r="F66" s="9">
        <f t="shared" si="0"/>
        <v>19.999974361100211</v>
      </c>
      <c r="G66" s="9">
        <f t="shared" si="1"/>
        <v>1139.9569359324378</v>
      </c>
    </row>
    <row r="67" spans="1:7" x14ac:dyDescent="0.25">
      <c r="A67" s="3" t="s">
        <v>66</v>
      </c>
      <c r="B67" s="3">
        <v>786135.27289999998</v>
      </c>
      <c r="C67" s="3">
        <v>9874200.3741999995</v>
      </c>
      <c r="D67" s="7">
        <v>1925.5050000000001</v>
      </c>
      <c r="F67" s="9">
        <f t="shared" si="0"/>
        <v>19.999301864742012</v>
      </c>
      <c r="G67" s="9">
        <f t="shared" si="1"/>
        <v>1159.9562377971797</v>
      </c>
    </row>
    <row r="68" spans="1:7" x14ac:dyDescent="0.25">
      <c r="A68" s="3" t="s">
        <v>67</v>
      </c>
      <c r="B68" s="3">
        <v>786153.22140000004</v>
      </c>
      <c r="C68" s="3">
        <v>9874191.5508999992</v>
      </c>
      <c r="D68" s="7">
        <v>1925.4590000000001</v>
      </c>
      <c r="F68" s="9">
        <f t="shared" si="0"/>
        <v>19.999981878666361</v>
      </c>
      <c r="G68" s="9">
        <f t="shared" si="1"/>
        <v>1179.9562196758461</v>
      </c>
    </row>
    <row r="69" spans="1:7" x14ac:dyDescent="0.25">
      <c r="A69" s="3" t="s">
        <v>68</v>
      </c>
      <c r="B69" s="3">
        <v>786170.9952</v>
      </c>
      <c r="C69" s="3">
        <v>9874182.3837000001</v>
      </c>
      <c r="D69" s="7">
        <v>1925.4770000000001</v>
      </c>
      <c r="F69" s="9">
        <f t="shared" si="0"/>
        <v>19.998638010179363</v>
      </c>
      <c r="G69" s="9">
        <f t="shared" si="1"/>
        <v>1199.9548576860254</v>
      </c>
    </row>
    <row r="70" spans="1:7" x14ac:dyDescent="0.25">
      <c r="A70" s="3" t="s">
        <v>69</v>
      </c>
      <c r="B70" s="3">
        <v>786188.70189999999</v>
      </c>
      <c r="C70" s="3">
        <v>9874173.0847999994</v>
      </c>
      <c r="D70" s="7">
        <v>1925.4549999999999</v>
      </c>
      <c r="F70" s="9">
        <f t="shared" si="0"/>
        <v>19.999919152668625</v>
      </c>
      <c r="G70" s="9">
        <f t="shared" si="1"/>
        <v>1219.954776838694</v>
      </c>
    </row>
    <row r="71" spans="1:7" x14ac:dyDescent="0.25">
      <c r="A71" s="3" t="s">
        <v>70</v>
      </c>
      <c r="B71" s="3">
        <v>786206.43200000003</v>
      </c>
      <c r="C71" s="3">
        <v>9874163.8304999992</v>
      </c>
      <c r="D71" s="7">
        <v>1925.4369999999999</v>
      </c>
      <c r="F71" s="9">
        <f t="shared" si="0"/>
        <v>19.999962862572389</v>
      </c>
      <c r="G71" s="9">
        <f t="shared" si="1"/>
        <v>1239.9547397012664</v>
      </c>
    </row>
    <row r="72" spans="1:7" x14ac:dyDescent="0.25">
      <c r="A72" s="3" t="s">
        <v>71</v>
      </c>
      <c r="B72" s="3">
        <v>786224.16760000004</v>
      </c>
      <c r="C72" s="3">
        <v>9874154.5866</v>
      </c>
      <c r="D72" s="7">
        <v>1925.431</v>
      </c>
      <c r="F72" s="9">
        <f t="shared" si="0"/>
        <v>20.000029863864544</v>
      </c>
      <c r="G72" s="9">
        <f t="shared" si="1"/>
        <v>1259.9547695651308</v>
      </c>
    </row>
    <row r="73" spans="1:7" x14ac:dyDescent="0.25">
      <c r="A73" s="3" t="s">
        <v>72</v>
      </c>
      <c r="B73" s="3">
        <v>786241.91059999994</v>
      </c>
      <c r="C73" s="3">
        <v>9874145.3568999991</v>
      </c>
      <c r="D73" s="7">
        <v>1925.3979999999999</v>
      </c>
      <c r="F73" s="9">
        <f t="shared" si="0"/>
        <v>20.000035277571964</v>
      </c>
      <c r="G73" s="9">
        <f t="shared" si="1"/>
        <v>1279.9548048427027</v>
      </c>
    </row>
    <row r="74" spans="1:7" x14ac:dyDescent="0.25">
      <c r="A74" s="3" t="s">
        <v>73</v>
      </c>
      <c r="B74" s="3">
        <v>786259.66709999996</v>
      </c>
      <c r="C74" s="3">
        <v>9874136.1534000002</v>
      </c>
      <c r="D74" s="7">
        <v>1925.366</v>
      </c>
      <c r="F74" s="9">
        <f t="shared" si="0"/>
        <v>19.999942611925945</v>
      </c>
      <c r="G74" s="9">
        <f t="shared" si="1"/>
        <v>1299.9547474546287</v>
      </c>
    </row>
    <row r="75" spans="1:7" x14ac:dyDescent="0.25">
      <c r="A75" s="3" t="s">
        <v>74</v>
      </c>
      <c r="B75" s="3">
        <v>786277.42370000004</v>
      </c>
      <c r="C75" s="3">
        <v>9874126.9498999994</v>
      </c>
      <c r="D75" s="7">
        <v>1925.3630000000001</v>
      </c>
      <c r="F75" s="9">
        <f t="shared" ref="F75:F105" si="2">SQRT((B75-B74)^2+(C75-C74)^2)</f>
        <v>20.000031395646676</v>
      </c>
      <c r="G75" s="9">
        <f t="shared" ref="G75:G105" si="3">F75+G74</f>
        <v>1319.9547788502753</v>
      </c>
    </row>
    <row r="76" spans="1:7" x14ac:dyDescent="0.25">
      <c r="A76" s="3" t="s">
        <v>75</v>
      </c>
      <c r="B76" s="3">
        <v>786295.24710000004</v>
      </c>
      <c r="C76" s="3">
        <v>9874117.8767000008</v>
      </c>
      <c r="D76" s="7">
        <v>1925.4</v>
      </c>
      <c r="F76" s="9">
        <f t="shared" si="2"/>
        <v>19.999913644167236</v>
      </c>
      <c r="G76" s="9">
        <f t="shared" si="3"/>
        <v>1339.9546924944425</v>
      </c>
    </row>
    <row r="77" spans="1:7" x14ac:dyDescent="0.25">
      <c r="A77" s="3" t="s">
        <v>76</v>
      </c>
      <c r="B77" s="3">
        <v>786313.07990000001</v>
      </c>
      <c r="C77" s="3">
        <v>9874108.8216999993</v>
      </c>
      <c r="D77" s="7">
        <v>1925.453</v>
      </c>
      <c r="F77" s="9">
        <f t="shared" si="2"/>
        <v>20.000044521636241</v>
      </c>
      <c r="G77" s="9">
        <f t="shared" si="3"/>
        <v>1359.9547370160788</v>
      </c>
    </row>
    <row r="78" spans="1:7" x14ac:dyDescent="0.25">
      <c r="A78" s="3" t="s">
        <v>77</v>
      </c>
      <c r="B78" s="3">
        <v>786330.81889999995</v>
      </c>
      <c r="C78" s="3">
        <v>9874099.5847999994</v>
      </c>
      <c r="D78" s="7">
        <v>1925.422</v>
      </c>
      <c r="F78" s="9">
        <f t="shared" si="2"/>
        <v>19.999811064261774</v>
      </c>
      <c r="G78" s="9">
        <f t="shared" si="3"/>
        <v>1379.9545480803406</v>
      </c>
    </row>
    <row r="79" spans="1:7" x14ac:dyDescent="0.25">
      <c r="A79" s="3" t="s">
        <v>78</v>
      </c>
      <c r="B79" s="3">
        <v>786348.54790000001</v>
      </c>
      <c r="C79" s="3">
        <v>9874090.3281999994</v>
      </c>
      <c r="D79" s="7">
        <v>1925.3630000000001</v>
      </c>
      <c r="F79" s="9">
        <f t="shared" si="2"/>
        <v>20.00005211396013</v>
      </c>
      <c r="G79" s="9">
        <f t="shared" si="3"/>
        <v>1399.9546001943008</v>
      </c>
    </row>
    <row r="80" spans="1:7" x14ac:dyDescent="0.25">
      <c r="A80" s="3" t="s">
        <v>79</v>
      </c>
      <c r="B80" s="3">
        <v>786366.27679999999</v>
      </c>
      <c r="C80" s="3">
        <v>9874081.0714999996</v>
      </c>
      <c r="D80" s="7">
        <v>1925.296</v>
      </c>
      <c r="F80" s="9">
        <f t="shared" si="2"/>
        <v>20.000009752391218</v>
      </c>
      <c r="G80" s="9">
        <f t="shared" si="3"/>
        <v>1419.954609946692</v>
      </c>
    </row>
    <row r="81" spans="1:7" x14ac:dyDescent="0.25">
      <c r="A81" s="3" t="s">
        <v>80</v>
      </c>
      <c r="B81" s="3">
        <v>786383.97889999999</v>
      </c>
      <c r="C81" s="3">
        <v>9874071.7639000006</v>
      </c>
      <c r="D81" s="7">
        <v>1925.2190000000001</v>
      </c>
      <c r="F81" s="9">
        <f t="shared" si="2"/>
        <v>19.999894053504466</v>
      </c>
      <c r="G81" s="9">
        <f t="shared" si="3"/>
        <v>1439.9545040001965</v>
      </c>
    </row>
    <row r="82" spans="1:7" x14ac:dyDescent="0.25">
      <c r="A82" s="3" t="s">
        <v>81</v>
      </c>
      <c r="B82" s="3">
        <v>786401.65789999999</v>
      </c>
      <c r="C82" s="3">
        <v>9874062.4123</v>
      </c>
      <c r="D82" s="7">
        <v>1925.15</v>
      </c>
      <c r="F82" s="9">
        <f t="shared" si="2"/>
        <v>19.999986589295613</v>
      </c>
      <c r="G82" s="9">
        <f t="shared" si="3"/>
        <v>1459.954490589492</v>
      </c>
    </row>
    <row r="83" spans="1:7" x14ac:dyDescent="0.25">
      <c r="A83" s="3" t="s">
        <v>82</v>
      </c>
      <c r="B83" s="3">
        <v>786419.42550000001</v>
      </c>
      <c r="C83" s="3">
        <v>9874053.2326999996</v>
      </c>
      <c r="D83" s="7">
        <v>1925.021</v>
      </c>
      <c r="F83" s="9">
        <f t="shared" si="2"/>
        <v>19.998816613183678</v>
      </c>
      <c r="G83" s="9">
        <f t="shared" si="3"/>
        <v>1479.9533072026757</v>
      </c>
    </row>
    <row r="84" spans="1:7" x14ac:dyDescent="0.25">
      <c r="A84" s="3" t="s">
        <v>83</v>
      </c>
      <c r="B84" s="3">
        <v>786437.30980000005</v>
      </c>
      <c r="C84" s="3">
        <v>9874044.2799999993</v>
      </c>
      <c r="D84" s="7">
        <v>1924.9159999999999</v>
      </c>
      <c r="F84" s="9">
        <f t="shared" si="2"/>
        <v>19.999975594630484</v>
      </c>
      <c r="G84" s="9">
        <f t="shared" si="3"/>
        <v>1499.9532827973062</v>
      </c>
    </row>
    <row r="85" spans="1:7" x14ac:dyDescent="0.25">
      <c r="A85" s="3" t="s">
        <v>84</v>
      </c>
      <c r="B85" s="3">
        <v>786454.60569999996</v>
      </c>
      <c r="C85" s="3">
        <v>9874034.2903000005</v>
      </c>
      <c r="D85" s="7">
        <v>1924.731</v>
      </c>
      <c r="F85" s="9">
        <v>20</v>
      </c>
      <c r="G85" s="9">
        <f t="shared" si="3"/>
        <v>1519.9532827973062</v>
      </c>
    </row>
    <row r="86" spans="1:7" x14ac:dyDescent="0.25">
      <c r="A86" s="3" t="s">
        <v>85</v>
      </c>
      <c r="B86" s="3">
        <v>786471.4497</v>
      </c>
      <c r="C86" s="3">
        <v>9874023.5069999993</v>
      </c>
      <c r="D86" s="7">
        <v>1924.4960000000001</v>
      </c>
      <c r="F86" s="9">
        <f t="shared" si="2"/>
        <v>19.999997372917431</v>
      </c>
      <c r="G86" s="9">
        <f t="shared" si="3"/>
        <v>1539.9532801702237</v>
      </c>
    </row>
    <row r="87" spans="1:7" x14ac:dyDescent="0.25">
      <c r="A87" s="3" t="s">
        <v>86</v>
      </c>
      <c r="B87" s="3">
        <v>786488.1348</v>
      </c>
      <c r="C87" s="3">
        <v>9874012.4833000004</v>
      </c>
      <c r="D87" s="7">
        <v>1924.346</v>
      </c>
      <c r="F87" s="9">
        <f t="shared" si="2"/>
        <v>19.997862977699629</v>
      </c>
      <c r="G87" s="9">
        <f t="shared" si="3"/>
        <v>1559.9511431479234</v>
      </c>
    </row>
    <row r="88" spans="1:7" x14ac:dyDescent="0.25">
      <c r="A88" s="3" t="s">
        <v>87</v>
      </c>
      <c r="B88" s="3">
        <v>786504.65339999995</v>
      </c>
      <c r="C88" s="3">
        <v>9874001.2079000007</v>
      </c>
      <c r="D88" s="7">
        <v>1924.2460000000001</v>
      </c>
      <c r="F88" s="9">
        <f t="shared" si="2"/>
        <v>19.999969777764573</v>
      </c>
      <c r="G88" s="9">
        <f t="shared" si="3"/>
        <v>1579.951112925688</v>
      </c>
    </row>
    <row r="89" spans="1:7" x14ac:dyDescent="0.25">
      <c r="A89" s="3" t="s">
        <v>88</v>
      </c>
      <c r="B89" s="3">
        <v>786521.44319999998</v>
      </c>
      <c r="C89" s="3">
        <v>9873990.3443</v>
      </c>
      <c r="D89" s="7">
        <v>1923.9639999999999</v>
      </c>
      <c r="F89" s="9">
        <v>20</v>
      </c>
      <c r="G89" s="9">
        <f t="shared" si="3"/>
        <v>1599.951112925688</v>
      </c>
    </row>
    <row r="90" spans="1:7" x14ac:dyDescent="0.25">
      <c r="A90" s="3" t="s">
        <v>95</v>
      </c>
      <c r="B90" s="3">
        <v>786538.33459999994</v>
      </c>
      <c r="C90" s="3">
        <v>9873979.6357000005</v>
      </c>
      <c r="D90" s="7">
        <v>1923.8320000000001</v>
      </c>
      <c r="F90" s="9">
        <f t="shared" si="2"/>
        <v>19.999837697068536</v>
      </c>
      <c r="G90" s="9">
        <f t="shared" si="3"/>
        <v>1619.9509506227566</v>
      </c>
    </row>
    <row r="91" spans="1:7" x14ac:dyDescent="0.25">
      <c r="A91" s="3" t="s">
        <v>96</v>
      </c>
      <c r="B91" s="3">
        <v>786556.03249999997</v>
      </c>
      <c r="C91" s="3">
        <v>9873970.3199000005</v>
      </c>
      <c r="D91" s="7">
        <v>1923.6420000000001</v>
      </c>
      <c r="F91" s="9">
        <f t="shared" si="2"/>
        <v>19.999994851266063</v>
      </c>
      <c r="G91" s="9">
        <f t="shared" si="3"/>
        <v>1639.9509454740228</v>
      </c>
    </row>
    <row r="92" spans="1:7" x14ac:dyDescent="0.25">
      <c r="A92" s="3" t="s">
        <v>97</v>
      </c>
      <c r="B92" s="3">
        <v>786573.7328</v>
      </c>
      <c r="C92" s="3">
        <v>9873961.0088</v>
      </c>
      <c r="D92" s="7">
        <v>1923.441</v>
      </c>
      <c r="F92" s="9">
        <f t="shared" si="2"/>
        <v>19.999930082640734</v>
      </c>
      <c r="G92" s="9">
        <f t="shared" si="3"/>
        <v>1659.9508755566635</v>
      </c>
    </row>
    <row r="93" spans="1:7" x14ac:dyDescent="0.25">
      <c r="A93" s="3" t="s">
        <v>98</v>
      </c>
      <c r="B93" s="3">
        <v>786591.43319999997</v>
      </c>
      <c r="C93" s="3">
        <v>9873951.6976999994</v>
      </c>
      <c r="D93" s="7">
        <v>1923.223</v>
      </c>
      <c r="F93" s="9">
        <f t="shared" si="2"/>
        <v>20.000018584456999</v>
      </c>
      <c r="G93" s="9">
        <f t="shared" si="3"/>
        <v>1679.9508941411204</v>
      </c>
    </row>
    <row r="94" spans="1:7" x14ac:dyDescent="0.25">
      <c r="A94" s="3" t="s">
        <v>99</v>
      </c>
      <c r="B94" s="3">
        <v>786609.44369999995</v>
      </c>
      <c r="C94" s="3">
        <v>9873943.0161000006</v>
      </c>
      <c r="D94" s="7">
        <v>1922.9570000000001</v>
      </c>
      <c r="F94" s="9">
        <v>20</v>
      </c>
      <c r="G94" s="9">
        <f t="shared" si="3"/>
        <v>1699.9508941411204</v>
      </c>
    </row>
    <row r="95" spans="1:7" x14ac:dyDescent="0.25">
      <c r="A95" s="3" t="s">
        <v>100</v>
      </c>
      <c r="B95" s="3">
        <v>786627.18169999996</v>
      </c>
      <c r="C95" s="3">
        <v>9873933.8280999996</v>
      </c>
      <c r="D95" s="7">
        <v>1922.6</v>
      </c>
      <c r="F95" s="9">
        <v>20</v>
      </c>
      <c r="G95" s="9">
        <f t="shared" si="3"/>
        <v>1719.9508941411204</v>
      </c>
    </row>
    <row r="96" spans="1:7" x14ac:dyDescent="0.25">
      <c r="A96" s="3" t="s">
        <v>101</v>
      </c>
      <c r="B96" s="3">
        <v>786644.44460000005</v>
      </c>
      <c r="C96" s="3">
        <v>9873923.7290000003</v>
      </c>
      <c r="D96" s="7">
        <v>1922.2860000000001</v>
      </c>
      <c r="F96" s="9">
        <f t="shared" si="2"/>
        <v>19.999988430216685</v>
      </c>
      <c r="G96" s="9">
        <f t="shared" si="3"/>
        <v>1739.9508825713372</v>
      </c>
    </row>
    <row r="97" spans="1:7" x14ac:dyDescent="0.25">
      <c r="A97" s="3" t="s">
        <v>102</v>
      </c>
      <c r="B97" s="3">
        <v>786661.70750000002</v>
      </c>
      <c r="C97" s="3">
        <v>9873913.6298999991</v>
      </c>
      <c r="D97" s="7">
        <v>1922.009</v>
      </c>
      <c r="F97" s="9">
        <f t="shared" si="2"/>
        <v>19.999988431056753</v>
      </c>
      <c r="G97" s="9">
        <f t="shared" si="3"/>
        <v>1759.950871002394</v>
      </c>
    </row>
    <row r="98" spans="1:7" x14ac:dyDescent="0.25">
      <c r="A98" s="3" t="s">
        <v>103</v>
      </c>
      <c r="B98" s="3">
        <v>786679.28610000003</v>
      </c>
      <c r="C98" s="3">
        <v>9873904.1053999998</v>
      </c>
      <c r="D98" s="7">
        <v>1921.83</v>
      </c>
      <c r="F98" s="9">
        <v>20</v>
      </c>
      <c r="G98" s="9">
        <f t="shared" si="3"/>
        <v>1779.950871002394</v>
      </c>
    </row>
    <row r="99" spans="1:7" x14ac:dyDescent="0.25">
      <c r="A99" s="3" t="s">
        <v>104</v>
      </c>
      <c r="B99" s="3">
        <v>786697.07090000005</v>
      </c>
      <c r="C99" s="3">
        <v>9873894.9564999994</v>
      </c>
      <c r="D99" s="7">
        <v>1921.6379999999999</v>
      </c>
      <c r="F99" s="9">
        <f t="shared" si="2"/>
        <v>20.000037056409347</v>
      </c>
      <c r="G99" s="9">
        <f t="shared" si="3"/>
        <v>1799.9509080588034</v>
      </c>
    </row>
    <row r="100" spans="1:7" x14ac:dyDescent="0.25">
      <c r="A100" s="3" t="s">
        <v>105</v>
      </c>
      <c r="B100" s="3">
        <v>786714.85560000001</v>
      </c>
      <c r="C100" s="3">
        <v>9873885.8077000007</v>
      </c>
      <c r="D100" s="7">
        <v>1921.412</v>
      </c>
      <c r="F100" s="9">
        <f t="shared" si="2"/>
        <v>19.999902387375144</v>
      </c>
      <c r="G100" s="9">
        <f t="shared" si="3"/>
        <v>1819.9508104461786</v>
      </c>
    </row>
    <row r="101" spans="1:7" x14ac:dyDescent="0.25">
      <c r="A101" s="3" t="s">
        <v>106</v>
      </c>
      <c r="B101" s="3">
        <v>786732.66989999998</v>
      </c>
      <c r="C101" s="3">
        <v>9873876.7169000003</v>
      </c>
      <c r="D101" s="7">
        <v>1921.075</v>
      </c>
      <c r="F101" s="9">
        <f t="shared" si="2"/>
        <v>19.999798227365854</v>
      </c>
      <c r="G101" s="9">
        <f t="shared" si="3"/>
        <v>1839.9506086735444</v>
      </c>
    </row>
    <row r="102" spans="1:7" x14ac:dyDescent="0.25">
      <c r="A102" s="3" t="s">
        <v>107</v>
      </c>
      <c r="B102" s="3">
        <v>786750.55559999996</v>
      </c>
      <c r="C102" s="3">
        <v>9873867.7668999992</v>
      </c>
      <c r="D102" s="7">
        <v>1920.741</v>
      </c>
      <c r="F102" s="9">
        <f t="shared" si="2"/>
        <v>20.000019112726996</v>
      </c>
      <c r="G102" s="9">
        <f t="shared" si="3"/>
        <v>1859.9506277862713</v>
      </c>
    </row>
    <row r="103" spans="1:7" x14ac:dyDescent="0.25">
      <c r="A103" s="3" t="s">
        <v>108</v>
      </c>
      <c r="B103" s="3">
        <v>786768.43559999997</v>
      </c>
      <c r="C103" s="3">
        <v>9873858.8059</v>
      </c>
      <c r="D103" s="7">
        <v>1920.431</v>
      </c>
      <c r="F103" s="9">
        <f t="shared" si="2"/>
        <v>19.999848024066218</v>
      </c>
      <c r="G103" s="9">
        <f t="shared" si="3"/>
        <v>1879.9504758103376</v>
      </c>
    </row>
    <row r="104" spans="1:7" x14ac:dyDescent="0.25">
      <c r="A104" s="3" t="s">
        <v>109</v>
      </c>
      <c r="B104" s="3">
        <v>786786.39639999997</v>
      </c>
      <c r="C104" s="3">
        <v>9873850.1317999996</v>
      </c>
      <c r="D104" s="7">
        <v>1920.2349999999999</v>
      </c>
      <c r="F104" s="9">
        <v>20</v>
      </c>
      <c r="G104" s="9">
        <f t="shared" si="3"/>
        <v>1899.9504758103376</v>
      </c>
    </row>
    <row r="105" spans="1:7" x14ac:dyDescent="0.25">
      <c r="A105" s="3" t="s">
        <v>110</v>
      </c>
      <c r="B105" s="3">
        <v>786799.5773</v>
      </c>
      <c r="C105" s="3">
        <v>9873854.5177999996</v>
      </c>
      <c r="D105" s="7">
        <v>1920.222</v>
      </c>
      <c r="F105" s="9">
        <f t="shared" si="2"/>
        <v>13.891476552563445</v>
      </c>
      <c r="G105" s="9">
        <f t="shared" si="3"/>
        <v>1913.8419523629011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Borehole to Water Tanks_Tower</vt:lpstr>
      <vt:lpstr>Water Tower to WK1</vt:lpstr>
      <vt:lpstr>T-junction to WK2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Njenga Wainaina</dc:creator>
  <cp:lastModifiedBy>Kenneth Omolo</cp:lastModifiedBy>
  <dcterms:created xsi:type="dcterms:W3CDTF">2024-11-24T13:39:02Z</dcterms:created>
  <dcterms:modified xsi:type="dcterms:W3CDTF">2025-02-10T17:51:10Z</dcterms:modified>
</cp:coreProperties>
</file>